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9320" windowHeight="12210" activeTab="0"/>
  </bookViews>
  <sheets>
    <sheet name="廃止法人" sheetId="1" r:id="rId1"/>
    <sheet name="統合法人" sheetId="2" r:id="rId2"/>
    <sheet name="出資引揚法人" sheetId="3" r:id="rId3"/>
  </sheets>
  <definedNames>
    <definedName name="_xlnm._FilterDatabase" localSheetId="2" hidden="1">'出資引揚法人'!$B$5:$V$39</definedName>
    <definedName name="_xlnm._FilterDatabase" localSheetId="1" hidden="1">'統合法人'!$B$5:$AB$50</definedName>
    <definedName name="_xlnm._FilterDatabase" localSheetId="0" hidden="1">'廃止法人'!$B$5:$V$193</definedName>
    <definedName name="_xlfn.SUMIFS" hidden="1">#NAME?</definedName>
    <definedName name="_xlnm.Print_Area" localSheetId="2">'出資引揚法人'!$A$1:$V$39</definedName>
    <definedName name="_xlnm.Print_Area" localSheetId="1">'統合法人'!$A$1:$AB$50</definedName>
    <definedName name="_xlnm.Print_Area" localSheetId="0">'廃止法人'!$A$1:$V$193</definedName>
  </definedNames>
  <calcPr fullCalcOnLoad="1"/>
</workbook>
</file>

<file path=xl/sharedStrings.xml><?xml version="1.0" encoding="utf-8"?>
<sst xmlns="http://schemas.openxmlformats.org/spreadsheetml/2006/main" count="1241" uniqueCount="858">
  <si>
    <t>有線テレビジョン放送事業、第1種電気通信事業</t>
  </si>
  <si>
    <t>但東クリーンセンター</t>
  </si>
  <si>
    <t>廃棄物の収集運搬業務</t>
  </si>
  <si>
    <t>兵庫県豊岡市</t>
  </si>
  <si>
    <t>リフレッシュかなぎ</t>
  </si>
  <si>
    <t>温泉宿泊施設、レストランの経営</t>
  </si>
  <si>
    <t>島根県浜田市</t>
  </si>
  <si>
    <t>すずらん食品加工</t>
  </si>
  <si>
    <t>農産物の加工販売</t>
  </si>
  <si>
    <t>出資金は全額譲渡</t>
  </si>
  <si>
    <t>広島東城愛農食品</t>
  </si>
  <si>
    <t>地産無公害農畜産食品の販売</t>
  </si>
  <si>
    <t>広島県庄原市</t>
  </si>
  <si>
    <t>ウィンドテック小国</t>
  </si>
  <si>
    <t>風力発電施設の管理・運営</t>
  </si>
  <si>
    <t>熊本県小国町</t>
  </si>
  <si>
    <t>日出ハイテック</t>
  </si>
  <si>
    <t>電子、通信機器（自治体住民情報システム等）の開発、製造、販売業務等</t>
  </si>
  <si>
    <t>大分県日出町</t>
  </si>
  <si>
    <t>北浦被服</t>
  </si>
  <si>
    <t>民間企業から委託を受けた学生服等の縫製</t>
  </si>
  <si>
    <t>宮崎県延岡市</t>
  </si>
  <si>
    <t>沖縄県国民年金福祉協会</t>
  </si>
  <si>
    <t>沖縄国民年金健康センター（サンセット美浜）の運営</t>
  </si>
  <si>
    <t>沖縄県北谷町</t>
  </si>
  <si>
    <t>民間への売却が決定したため</t>
  </si>
  <si>
    <t>出資引揚法人一覧</t>
  </si>
  <si>
    <t>イオン工学研究所</t>
  </si>
  <si>
    <t>岡山県岡山市</t>
  </si>
  <si>
    <t>北海道函館市</t>
  </si>
  <si>
    <t>岡山県新見市</t>
  </si>
  <si>
    <t>指定管理者制度の導入を契機として、公平かつ公正な入札環境確保の観点から、返戻を要請</t>
  </si>
  <si>
    <t>三セク以外（社会福祉法人）との統合のため。</t>
  </si>
  <si>
    <t>大阪国際ビジネス振興協会</t>
  </si>
  <si>
    <t>不明</t>
  </si>
  <si>
    <t>志木市土地開発公社</t>
  </si>
  <si>
    <t>公共団体からの受託に基づく公共施設の先行取得</t>
  </si>
  <si>
    <t>埼玉県志木市</t>
  </si>
  <si>
    <t>ア</t>
  </si>
  <si>
    <t>愛知県名古屋市</t>
  </si>
  <si>
    <t>第三セクター等以外との統合</t>
  </si>
  <si>
    <t>廃止
理由</t>
  </si>
  <si>
    <t>統合
理由</t>
  </si>
  <si>
    <t>引揚
理由</t>
  </si>
  <si>
    <t>蒜山下水道公社</t>
  </si>
  <si>
    <t>下水道終末処理業務</t>
  </si>
  <si>
    <t>岡山県真庭市</t>
  </si>
  <si>
    <t>イ</t>
  </si>
  <si>
    <t>廃止法人一覧</t>
  </si>
  <si>
    <t>業務概要</t>
  </si>
  <si>
    <t>類型</t>
  </si>
  <si>
    <t>廃止法人の名称</t>
  </si>
  <si>
    <t>法人分類</t>
  </si>
  <si>
    <t>業務分類</t>
  </si>
  <si>
    <t>業務小分類</t>
  </si>
  <si>
    <t>元号</t>
  </si>
  <si>
    <t>年</t>
  </si>
  <si>
    <t>月</t>
  </si>
  <si>
    <t>出資金総額（千円）</t>
  </si>
  <si>
    <t>主たる出資地方公共団体名</t>
  </si>
  <si>
    <t>主たる地方公共団体出資額</t>
  </si>
  <si>
    <t>比率（％）</t>
  </si>
  <si>
    <t>その他の地方公共団体出資額（千円）</t>
  </si>
  <si>
    <t>備考</t>
  </si>
  <si>
    <t>北海道高齢者問題研究協会</t>
  </si>
  <si>
    <t>高齢者に関する総合的、実践的、学際的な調査研究</t>
  </si>
  <si>
    <t>北海道</t>
  </si>
  <si>
    <t>ア</t>
  </si>
  <si>
    <t>キャプテンあおもり</t>
  </si>
  <si>
    <t>青森県国民年金福祉協会</t>
  </si>
  <si>
    <t>青森県住宅供給公社</t>
  </si>
  <si>
    <t>ウェブポータルサイトの構築及び情報通信機器商品の販売</t>
  </si>
  <si>
    <t>国民年金制度の趣旨の普及、国民年金保養センター「つがる富士見荘」の受託経営</t>
  </si>
  <si>
    <t>宅地分譲、賃貸住宅管理、県営住宅管理受託事業</t>
  </si>
  <si>
    <t>日</t>
  </si>
  <si>
    <t>設立年月日</t>
  </si>
  <si>
    <t>廃止年月日</t>
  </si>
  <si>
    <t>青森県</t>
  </si>
  <si>
    <t>エ</t>
  </si>
  <si>
    <t>岩手県国民年金福祉協会</t>
  </si>
  <si>
    <t>岩手県住宅供給公社</t>
  </si>
  <si>
    <t>国民年金保養センターの受託経営等</t>
  </si>
  <si>
    <t>宅地の分譲、賃貸住宅その他の管理及び譲渡</t>
  </si>
  <si>
    <t>岩手県</t>
  </si>
  <si>
    <t>宮城県国民年金福祉協会</t>
  </si>
  <si>
    <t>宮城県地域振興センター</t>
  </si>
  <si>
    <t>国民年金制度に関する広報・宣伝及び研修会・講習会の実施と国民年金健康保養センターの受託運営</t>
  </si>
  <si>
    <t>地域活性化等の調査研究</t>
  </si>
  <si>
    <t>宮城県</t>
  </si>
  <si>
    <t>山形県畜産振興公社</t>
  </si>
  <si>
    <t>山形県都市整備協会</t>
  </si>
  <si>
    <t>山形県総合運動都市公園公社</t>
  </si>
  <si>
    <t>牛の周年育成事業、優良牛の繁殖及び供給事業等</t>
  </si>
  <si>
    <t>土地区画整備事業、都市計画事業の調査研究、講習会等の開催、技術的及び事務的指導</t>
  </si>
  <si>
    <t>都市公園の受託管理等</t>
  </si>
  <si>
    <t>山形県</t>
  </si>
  <si>
    <t>キ</t>
  </si>
  <si>
    <t>オ</t>
  </si>
  <si>
    <t>牛の預託需要の減少等</t>
  </si>
  <si>
    <t>福島県国民年金福祉協会</t>
  </si>
  <si>
    <t>福島県自然の家</t>
  </si>
  <si>
    <t>福島県国土調査測量協会</t>
  </si>
  <si>
    <t>国民年金被保険者及び受給権者等の福祉向上</t>
  </si>
  <si>
    <t>福島県自然の家の管理運営</t>
  </si>
  <si>
    <t>地籍調査関係業務の受託等</t>
  </si>
  <si>
    <t>福島県</t>
  </si>
  <si>
    <t>イ</t>
  </si>
  <si>
    <t>ウ</t>
  </si>
  <si>
    <t>ア</t>
  </si>
  <si>
    <t>メディアパークつくば</t>
  </si>
  <si>
    <t>ワープステーション江戸等におけるロケ支援業務</t>
  </si>
  <si>
    <t>茨城県</t>
  </si>
  <si>
    <t>Ｈ１４民事再生手続</t>
  </si>
  <si>
    <t>千葉県史料研究財団</t>
  </si>
  <si>
    <t>郷土史に関する史資料の調査･研究</t>
  </si>
  <si>
    <t>千葉県</t>
  </si>
  <si>
    <t>東京都国民年金福祉協会</t>
  </si>
  <si>
    <t>東京港埠頭公社</t>
  </si>
  <si>
    <t>制度の普及活動及び保養センターの運営等</t>
  </si>
  <si>
    <t>外貿埠頭の建設及び管理等</t>
  </si>
  <si>
    <t>東京都</t>
  </si>
  <si>
    <t>キ</t>
  </si>
  <si>
    <t>整理合理化計画により、事業終了</t>
  </si>
  <si>
    <t>特定願望埠頭の管理運営に関する法律付則第4条４により解散</t>
  </si>
  <si>
    <t>ア</t>
  </si>
  <si>
    <t>長野県国民年金福祉協会</t>
  </si>
  <si>
    <t>国民年金保養センターの受託運営等</t>
  </si>
  <si>
    <t>長野県</t>
  </si>
  <si>
    <t>岐阜県国民年金福祉協会</t>
  </si>
  <si>
    <t>国民年金健康保養センターグリーンハイツ養老の運営</t>
  </si>
  <si>
    <t>岐阜県</t>
  </si>
  <si>
    <t>年金・健康保険福祉施設整理機構により施設が売却されたため</t>
  </si>
  <si>
    <t>桃花台新交通</t>
  </si>
  <si>
    <t>軌道法による運輸事業</t>
  </si>
  <si>
    <t>愛知県</t>
  </si>
  <si>
    <t>エ</t>
  </si>
  <si>
    <t>滋賀県公園・緑地センター</t>
  </si>
  <si>
    <t>びわ湖レイクフロントセンター</t>
  </si>
  <si>
    <t>都市公園の管理運営</t>
  </si>
  <si>
    <t>造成地の土地・共用設備の管理・運営</t>
  </si>
  <si>
    <t>滋賀県</t>
  </si>
  <si>
    <t>オ</t>
  </si>
  <si>
    <t>設立目的の実現が不可能になったため。</t>
  </si>
  <si>
    <t>大阪生涯職業教育振興協会</t>
  </si>
  <si>
    <t>大阪府果実生産出荷安定基金協会</t>
  </si>
  <si>
    <t>大阪府水道サービス公社</t>
  </si>
  <si>
    <t>大阪地域職業訓練センター（Ａ’ワーク創造館）</t>
  </si>
  <si>
    <t>うんしゅうみかんに関する計画生産出荷促進事業及び経営安定対策事業に係る交付準備金の造成及び補給金の交付等</t>
  </si>
  <si>
    <t>水道施設維持管理事業等の受託実施及び駐車場・テニスコート運営管理等</t>
  </si>
  <si>
    <t>大阪府</t>
  </si>
  <si>
    <t>淡路花博記念事業</t>
  </si>
  <si>
    <t>淡路花博記念事業協会</t>
  </si>
  <si>
    <t>兵庫県自治協会</t>
  </si>
  <si>
    <t>地方自治及び地域づくりに関する調査及び研究等</t>
  </si>
  <si>
    <t>兵庫県</t>
  </si>
  <si>
    <t>地域主体で効果的な事業展開を図るため、地域振興事業を実施している団体と統合し、当団体を解散する</t>
  </si>
  <si>
    <t>チボリ・ジャパン</t>
  </si>
  <si>
    <t>吉備高原保健福祉のむら事業団</t>
  </si>
  <si>
    <t>岡山県国民年金福祉協会</t>
  </si>
  <si>
    <t>岡山総合展示場</t>
  </si>
  <si>
    <t>倉敷チボリ公園の管理運営</t>
  </si>
  <si>
    <t>保健福祉のむらの運営</t>
  </si>
  <si>
    <t>国民年金保養センターの受託業務</t>
  </si>
  <si>
    <t>コンベンション施設の管理運営</t>
  </si>
  <si>
    <t>岡山県</t>
  </si>
  <si>
    <t>高知県下水道公社</t>
  </si>
  <si>
    <t>高須浄化センターの管理運営</t>
  </si>
  <si>
    <t>高知県</t>
  </si>
  <si>
    <t>ウ</t>
  </si>
  <si>
    <t>佐賀経済調査協会</t>
  </si>
  <si>
    <t>調査策定・調査研究</t>
  </si>
  <si>
    <t>佐賀県</t>
  </si>
  <si>
    <t>長崎ソフトウエアセンター</t>
  </si>
  <si>
    <t>情報人材育成研修、実践・指導事業、斡旋事業</t>
  </si>
  <si>
    <t>長崎県</t>
  </si>
  <si>
    <t>大分県環境保全センター</t>
  </si>
  <si>
    <t>建設廃材の処理及び再生アスファルト合材の製造</t>
  </si>
  <si>
    <t>大分県</t>
  </si>
  <si>
    <t>高千穂鉄道</t>
  </si>
  <si>
    <t>鉄道旅客事業・旅行業等</t>
  </si>
  <si>
    <t>宮崎県</t>
  </si>
  <si>
    <t>鹿児島県市町村土地開発公社</t>
  </si>
  <si>
    <t>鹿児島県生乳検査協会</t>
  </si>
  <si>
    <t>公有地の取得，造成，処分</t>
  </si>
  <si>
    <t>県内で生産される生乳の検査</t>
  </si>
  <si>
    <t>鹿児島県</t>
  </si>
  <si>
    <t>札幌リサイクル公社</t>
  </si>
  <si>
    <t>リサイクル団地の管理・総合調整建築系廃材リサイクルセンターの運営</t>
  </si>
  <si>
    <t>北海道札幌市</t>
  </si>
  <si>
    <t>エ</t>
  </si>
  <si>
    <t>浜松都市開発</t>
  </si>
  <si>
    <t>引佐町自然休養村公社</t>
  </si>
  <si>
    <t>フォレストみさくぼ</t>
  </si>
  <si>
    <t>事務所・店舗・ホール・会議室等の賃貸</t>
  </si>
  <si>
    <t>都市と農村の交流、農業就業構造改善</t>
  </si>
  <si>
    <t>国産材の製材、プレカット加工</t>
  </si>
  <si>
    <t>静岡県浜松市</t>
  </si>
  <si>
    <t>キ</t>
  </si>
  <si>
    <t>ア</t>
  </si>
  <si>
    <t>単年度収支は黒字であったが、所有建物の大規模修繕の必要性が明らかになるなど、資金収支の改善が困難であり、経営破綻の可能性が高かったため</t>
  </si>
  <si>
    <t>ケーブルテレビ事業</t>
  </si>
  <si>
    <t>中部ケーブルネットワーク</t>
  </si>
  <si>
    <t>京都高速鉄道</t>
  </si>
  <si>
    <t>鉄道事業法による第三種鉄道事業(鉄道施設の保有及び京都市への貸与)</t>
  </si>
  <si>
    <t>京都府京都市</t>
  </si>
  <si>
    <t>キ</t>
  </si>
  <si>
    <t>キ</t>
  </si>
  <si>
    <t>三セク方式で実施していた地下鉄事業を，直営化することにより，金利負担額等を軽減させるため。</t>
  </si>
  <si>
    <t>大阪市医療事業振興協会</t>
  </si>
  <si>
    <t>市立介護老人保健施設の管理等</t>
  </si>
  <si>
    <t>大阪キャッスルホテル</t>
  </si>
  <si>
    <t>事業譲渡を実施しているとともに破産決定を受けているため事業なし</t>
  </si>
  <si>
    <t>大阪府大阪市</t>
  </si>
  <si>
    <t>エ</t>
  </si>
  <si>
    <t>エ</t>
  </si>
  <si>
    <t>全ての事業を民間もしくは他の監理団体へ引き継いだため</t>
  </si>
  <si>
    <t>オ</t>
  </si>
  <si>
    <t>オ</t>
  </si>
  <si>
    <t>羽束川・波豆川流域水質保全基金</t>
  </si>
  <si>
    <t>水質保全に関する普及啓発。生活排水の適切な処理の推進。河川と周辺地域の環境美化の推進。</t>
  </si>
  <si>
    <t>兵庫県神戸市</t>
  </si>
  <si>
    <t>3月31日までで存続期間満了</t>
  </si>
  <si>
    <t>中央市場における青果物の卸売業</t>
  </si>
  <si>
    <t>大同印岡山大同青果</t>
  </si>
  <si>
    <t>岡山県岡山市</t>
  </si>
  <si>
    <t>黒崎ターミナルビル</t>
  </si>
  <si>
    <t>エフエム九州</t>
  </si>
  <si>
    <t>再開発ビルの賃貸、管理運営</t>
  </si>
  <si>
    <t>超短波放送（エフエムラジオ放送）</t>
  </si>
  <si>
    <t>福岡県北九州市</t>
  </si>
  <si>
    <t>陶芸ハウスところ</t>
  </si>
  <si>
    <t>常呂総合サービス</t>
  </si>
  <si>
    <t>留辺蘂町振興開発公社</t>
  </si>
  <si>
    <t>宗谷畜産開発公社</t>
  </si>
  <si>
    <t>稚内市土地開発公社</t>
  </si>
  <si>
    <t>赤平花卉園芸振興公社</t>
  </si>
  <si>
    <t>砂川市生涯学習振興協会</t>
  </si>
  <si>
    <t>喜茂別町土地開発公社</t>
  </si>
  <si>
    <t>積丹町土地開発公社</t>
  </si>
  <si>
    <t>余市宇宙記念館</t>
  </si>
  <si>
    <t>北海道椎茸集荷センター</t>
  </si>
  <si>
    <t>上川町土地開発公社</t>
  </si>
  <si>
    <t>枝幸町振興公社</t>
  </si>
  <si>
    <t>美幌町土地開発公社</t>
  </si>
  <si>
    <t>日高町振興公社</t>
  </si>
  <si>
    <t>富永奨学会</t>
  </si>
  <si>
    <t>清水町土地開発公社</t>
  </si>
  <si>
    <t>芽室町土地開発公社</t>
  </si>
  <si>
    <t>べつかい振興公社</t>
  </si>
  <si>
    <t>①手工芸の館管理運営業務②陶芸器製造販売</t>
  </si>
  <si>
    <t>①体育施設、公園の管理運営業務②草刈り・除雪・清掃請負③食料品・燃料・土産品販売</t>
  </si>
  <si>
    <t>八方台スキー場の管理運営・索道事業、留辺蘂町体育館等社会体育施設、道の駅おんねゆ温泉施設の管理運営</t>
  </si>
  <si>
    <t>肉用牛の飼育・販売</t>
  </si>
  <si>
    <t>公有地の先行取得及び処分事業</t>
  </si>
  <si>
    <t>種苗・花卉の生産販売</t>
  </si>
  <si>
    <t>体育・文化に関する事業の開催・支援及び施設管理</t>
  </si>
  <si>
    <t>土地の取得、造成、処分</t>
  </si>
  <si>
    <t>公共用地に関する先行取得等</t>
  </si>
  <si>
    <t>記念館管理運営・催事・教育イベント</t>
  </si>
  <si>
    <t>椎茸の選別、包装、加工業務</t>
  </si>
  <si>
    <t>公共用地先行取得・土地造成</t>
  </si>
  <si>
    <t>枝幸町保養施設の管理運営</t>
  </si>
  <si>
    <t>公共用地、公用地等の取得、管理、処分等を行うことにより、地域の秩序ある整備と町民福祉の増進に寄与する</t>
  </si>
  <si>
    <t>宿泊施設及びスキー場等の管理運営</t>
  </si>
  <si>
    <t>経済的理由により就学困難な学生・生徒に対する学費の援助</t>
  </si>
  <si>
    <t>公拡法第17条に規定する業務</t>
  </si>
  <si>
    <t>公共用地の先行取得</t>
  </si>
  <si>
    <t>温泉施設の管理運営、
キャンプ場の管理運営、
観光土産品等の販売</t>
  </si>
  <si>
    <t>北海道北見市</t>
  </si>
  <si>
    <t>北海道稚内市</t>
  </si>
  <si>
    <t>北海道赤平市</t>
  </si>
  <si>
    <t>北海道砂川市</t>
  </si>
  <si>
    <t>北海道喜茂別町</t>
  </si>
  <si>
    <t>北海道余市町</t>
  </si>
  <si>
    <t>北海道上砂川町</t>
  </si>
  <si>
    <t>北海道枝幸町</t>
  </si>
  <si>
    <t>北海道網走郡美幌町</t>
  </si>
  <si>
    <t>北海道日高町</t>
  </si>
  <si>
    <t>北海道清水町</t>
  </si>
  <si>
    <t>北海道芽室町</t>
  </si>
  <si>
    <t>北海道積丹町</t>
  </si>
  <si>
    <t>北海道上川町</t>
  </si>
  <si>
    <t>北海道新ひだか町</t>
  </si>
  <si>
    <t>北海道別海町</t>
  </si>
  <si>
    <t>ア</t>
  </si>
  <si>
    <t>公社廃止後に民間移譲</t>
  </si>
  <si>
    <t>イ</t>
  </si>
  <si>
    <t>ウ</t>
  </si>
  <si>
    <t>八戸市公会堂</t>
  </si>
  <si>
    <t>八戸市体育振興公社</t>
  </si>
  <si>
    <t>大間町土地開発公社</t>
  </si>
  <si>
    <t>施設管理、文化事業の実施</t>
  </si>
  <si>
    <t>八戸市体育施設の管理</t>
  </si>
  <si>
    <t>公用地の取得、管理、処分</t>
  </si>
  <si>
    <t>青森県八戸市</t>
  </si>
  <si>
    <t>ア</t>
  </si>
  <si>
    <t>花巻市土地開発公社</t>
  </si>
  <si>
    <t>釜石市体育・スポーツ振興財団</t>
  </si>
  <si>
    <t>二戸郡福祉振興会</t>
  </si>
  <si>
    <t>公有地の取得、造成、管理</t>
  </si>
  <si>
    <t>体育・スポーツ活動の奨励、振興及び体育・スポーツの振興に尽くした功績の表彰</t>
  </si>
  <si>
    <t>岩手県釜石市</t>
  </si>
  <si>
    <t>知的障害者総合支援施設及び一戸町役場における電話交換及び清掃等業務の受託</t>
  </si>
  <si>
    <t>岩手県一戸町</t>
  </si>
  <si>
    <t>公益法人制度改革後の公益法人格の取得が難しいこと。岩手県社会福祉事業団と一戸町からの委託料が主な収入のところ、事業団からの委託料が減額されることから運営が難しくなること。</t>
  </si>
  <si>
    <t>まち・みらい多賀城</t>
  </si>
  <si>
    <t>中心市街地活性化に係る各種事業</t>
  </si>
  <si>
    <t>宮城県多賀城市</t>
  </si>
  <si>
    <t>大雄学校給食協会</t>
  </si>
  <si>
    <t>ティーエムオーゆざわ</t>
  </si>
  <si>
    <t>学校給食及び保育園給食の提供給食物資の安定供給と調理配送等の受託</t>
  </si>
  <si>
    <t>秋田県横手市</t>
  </si>
  <si>
    <t>中心市街地活性化のためのハード、ソフトの両事業</t>
  </si>
  <si>
    <t>秋田県湯沢市</t>
  </si>
  <si>
    <t>イ</t>
  </si>
  <si>
    <t>中心市街地活性化法が平成18年に改正されたことに伴い、当該法人としての事業がなくなり、平成２０年８月２５日法人を解散したため</t>
  </si>
  <si>
    <t>まちづくり温海</t>
  </si>
  <si>
    <t>飯森山温泉酒田</t>
  </si>
  <si>
    <t>金山町土地開発公社</t>
  </si>
  <si>
    <t>遊佐町土地開発公社</t>
  </si>
  <si>
    <t>空店舗を活用した鮮魚・食料品などの販売、イベント（特産品まつり＆フリーマーケット）の企画・運営</t>
  </si>
  <si>
    <t>山形県鶴岡市</t>
  </si>
  <si>
    <t>宿泊・レクリエーション施設「かんぽの郷酒田」の経営</t>
  </si>
  <si>
    <t>山形県酒田市</t>
  </si>
  <si>
    <t>土地の取得、造成、処分</t>
  </si>
  <si>
    <t>山形県金山町</t>
  </si>
  <si>
    <t>土地の取得、造成、処分に関する業務</t>
  </si>
  <si>
    <t>山形県遊佐町</t>
  </si>
  <si>
    <t>ウ</t>
  </si>
  <si>
    <t>設置目的である事業（土地の先行取得等）の実施予定がないため</t>
  </si>
  <si>
    <t>日本郵政（株）直営に移行</t>
  </si>
  <si>
    <t>南東北ネットワークサービス</t>
  </si>
  <si>
    <t>いわき中央ステーションビル</t>
  </si>
  <si>
    <t>桑折町文化記念館</t>
  </si>
  <si>
    <t>流通業務オンライサービス</t>
  </si>
  <si>
    <t>福島県郡山市</t>
  </si>
  <si>
    <t>いわき駅ビル内の店舗賃貸及び管理</t>
  </si>
  <si>
    <t>福島県いわき市</t>
  </si>
  <si>
    <t>美術館等の管理運営</t>
  </si>
  <si>
    <t>福島県桑折町</t>
  </si>
  <si>
    <t>いわき駅ビル解体のため</t>
  </si>
  <si>
    <t>ろまんちっく村</t>
  </si>
  <si>
    <t>栃木市施設振興公社</t>
  </si>
  <si>
    <t>大田原市土地開発公社</t>
  </si>
  <si>
    <t>南那須自然休養村協会</t>
  </si>
  <si>
    <t>農林公園の管理・運営</t>
  </si>
  <si>
    <t>栃木県宇都宮市</t>
  </si>
  <si>
    <t>運動公園、体育館、野球場、庭球場、陸上競技場、屋内プール、弓道場、屋内ゲートボール場、管理釣り場の管理運営</t>
  </si>
  <si>
    <t>栃木県栃木市</t>
  </si>
  <si>
    <t>公共用地の取得、管理、処分</t>
  </si>
  <si>
    <t>栃木県大田原市</t>
  </si>
  <si>
    <t>自然環境の保全、余暇施設の設置、管理運営</t>
  </si>
  <si>
    <t>栃木県那須烏山市</t>
  </si>
  <si>
    <t>オ</t>
  </si>
  <si>
    <t>ア</t>
  </si>
  <si>
    <t>前橋都市開発</t>
  </si>
  <si>
    <t>ブロードバンドシティ太田</t>
  </si>
  <si>
    <t>鬼石町開発協会</t>
  </si>
  <si>
    <t>嬬恋紀州鉄道リゾート</t>
  </si>
  <si>
    <t>駐車場・店舗等の賃貸借・管理及び損害保険代理業務</t>
  </si>
  <si>
    <t>群馬県前橋市</t>
  </si>
  <si>
    <t>電気通信（ＡＤＳＬ）事業及び附帯事業</t>
  </si>
  <si>
    <t>群馬県太田市</t>
  </si>
  <si>
    <t>住宅用地等の取得、分譲事業及び斡旋</t>
  </si>
  <si>
    <t>群馬県藤岡市</t>
  </si>
  <si>
    <t>余暇事業及び作道事業</t>
  </si>
  <si>
    <t>群馬県嬬恋村</t>
  </si>
  <si>
    <t>エ</t>
  </si>
  <si>
    <t>ア</t>
  </si>
  <si>
    <t>テレビ川口</t>
  </si>
  <si>
    <t>本庄市文化協会</t>
  </si>
  <si>
    <t>北本市公園緑地公社</t>
  </si>
  <si>
    <t>テレビ番組の制作</t>
  </si>
  <si>
    <t>埼玉県川口市</t>
  </si>
  <si>
    <t>文化的行事の開催</t>
  </si>
  <si>
    <t>埼玉県本庄市</t>
  </si>
  <si>
    <t>都市公園の維持管理</t>
  </si>
  <si>
    <t>埼玉県北本市</t>
  </si>
  <si>
    <t>多摩都市交通施設公社</t>
  </si>
  <si>
    <t>駐車場及び付帯施設の設置並びに管理運営等</t>
  </si>
  <si>
    <t>東京都多摩市</t>
  </si>
  <si>
    <t>港区住宅公社</t>
  </si>
  <si>
    <t>港区勤労者サービス公社</t>
  </si>
  <si>
    <t>優良賃貸住宅借上・貸付等</t>
  </si>
  <si>
    <t>東京都港区</t>
  </si>
  <si>
    <t>中小企業の福利厚生事業</t>
  </si>
  <si>
    <t>松田町土地開発公社</t>
  </si>
  <si>
    <t>鎌倉市学校建設公社</t>
  </si>
  <si>
    <t>公有地の取得・処分宅地造成</t>
  </si>
  <si>
    <t>神奈川県松田町</t>
  </si>
  <si>
    <t>市立小中学校の後者の建設及び無償賃貸</t>
  </si>
  <si>
    <t>神奈川県鎌倉市</t>
  </si>
  <si>
    <t>蕗谷虹児記念事業団</t>
  </si>
  <si>
    <t>月岡開発</t>
  </si>
  <si>
    <t>文化施設｢蕗谷虹児記念館」の管理運営</t>
  </si>
  <si>
    <t>新潟県新発田市</t>
  </si>
  <si>
    <t>観光施設「カリオン文化館」の管理運営</t>
  </si>
  <si>
    <t>高岡市施設管理公社</t>
  </si>
  <si>
    <t>本丸会館の賃借・管理、公園等の管理</t>
  </si>
  <si>
    <t>富山県高岡市</t>
  </si>
  <si>
    <t>中島リゾートビューロー</t>
  </si>
  <si>
    <t>輪島市スポーツ振興事業団</t>
  </si>
  <si>
    <t>宿泊・観光施設の運営及び管理</t>
  </si>
  <si>
    <t>石川県七尾市</t>
  </si>
  <si>
    <t>体育施設(サン・アリーナ等)の管理運営</t>
  </si>
  <si>
    <t>石川県輪島市</t>
  </si>
  <si>
    <t>福井県都市自治振興協会</t>
  </si>
  <si>
    <t>会員の福利厚生事業として
互助年金事業の実施</t>
  </si>
  <si>
    <t>キ</t>
  </si>
  <si>
    <t>公益法人制度改革による見直し</t>
  </si>
  <si>
    <t>三城観光</t>
  </si>
  <si>
    <t>松本市開発公社</t>
  </si>
  <si>
    <t>新奈川温泉開発</t>
  </si>
  <si>
    <t>千曲川サイクリング協会</t>
  </si>
  <si>
    <t>三城地域の観光振興、野営施設、駐車場等の経営等</t>
  </si>
  <si>
    <t>長野県松本市</t>
  </si>
  <si>
    <t>レジャー施設の運営</t>
  </si>
  <si>
    <t>温泉の管理、配湯</t>
  </si>
  <si>
    <t>サイクリングの振興</t>
  </si>
  <si>
    <t>長野県佐久市</t>
  </si>
  <si>
    <t>ウ</t>
  </si>
  <si>
    <t>掛川市良質市街地公社</t>
  </si>
  <si>
    <t>藤枝市振興公社</t>
  </si>
  <si>
    <t>玉露の里</t>
  </si>
  <si>
    <t>保留地の取得・管理・処分及びまちづくり支援</t>
  </si>
  <si>
    <t>静岡県掛川市</t>
  </si>
  <si>
    <t>文化・体育施設及び駐車場管理</t>
  </si>
  <si>
    <t>静岡県藤枝市</t>
  </si>
  <si>
    <t>茶室及び食堂物産販売所の管理運営</t>
  </si>
  <si>
    <t>青森県大間町</t>
  </si>
  <si>
    <t>岩手県花巻市</t>
  </si>
  <si>
    <t>福井県福井市</t>
  </si>
  <si>
    <t>一宮地域文化広場管理公社</t>
  </si>
  <si>
    <t>一宮地域文化広場及び子ども文化広場の管理業務</t>
  </si>
  <si>
    <t>愛知県一宮市</t>
  </si>
  <si>
    <t>四日市市都市整備公社</t>
  </si>
  <si>
    <t>霞ヶ浦振興公社</t>
  </si>
  <si>
    <t>四日市市文化振興財団</t>
  </si>
  <si>
    <t>四日市国際交流協会</t>
  </si>
  <si>
    <t>三重ソフトウェアセンター</t>
  </si>
  <si>
    <t>名張市社会教育振興会</t>
  </si>
  <si>
    <t>スポーツレジャー施設、市から受託した建物・土地の管理運営、住宅・店舗等の管理運営</t>
  </si>
  <si>
    <t>三重県四日市市</t>
  </si>
  <si>
    <t>霞ヶ浦会館の運営、競輪事業に係る受託事業</t>
  </si>
  <si>
    <t>芸術文化に親しむ機会の提供と文化活動の支援</t>
  </si>
  <si>
    <t>異文化理解と交流・共生の推進、国際交流活動への協力</t>
  </si>
  <si>
    <t>コンピュータシステムに関する人材育成、マルチメディア通信サービス等</t>
  </si>
  <si>
    <t>文化事業の実施及び文化ホールの管理</t>
  </si>
  <si>
    <t>三重県名張市</t>
  </si>
  <si>
    <t>行革プランにおいて，外郭団体の経営の安定化と業務運営の効率化等を図るため，4法人を廃止し，21世紀のまちづくりの振興を担うために再構築したため</t>
  </si>
  <si>
    <t>彦根市文化体育振興事業団</t>
  </si>
  <si>
    <t>近江八幡ケーブルネットワーク</t>
  </si>
  <si>
    <t>近江八幡市文化振興事業団</t>
  </si>
  <si>
    <t>安土</t>
  </si>
  <si>
    <t>文化ホール及び体育館の管理運営</t>
  </si>
  <si>
    <t>滋賀県彦根市</t>
  </si>
  <si>
    <t>ケーブルテレビ事業</t>
  </si>
  <si>
    <t>滋賀県近江八幡市</t>
  </si>
  <si>
    <t>市民の文化芸術活動の育成</t>
  </si>
  <si>
    <t>観光土産物品の開発・製造・販売</t>
  </si>
  <si>
    <t>滋賀県安土町</t>
  </si>
  <si>
    <t>池田さわやか公社</t>
  </si>
  <si>
    <t>枚方市水道サービスセンター</t>
  </si>
  <si>
    <t>東大阪市開発公社</t>
  </si>
  <si>
    <t>保健福祉サービス・介護保険事業</t>
  </si>
  <si>
    <t>大阪府池田市</t>
  </si>
  <si>
    <t>小規模貯水槽の調査ほか</t>
  </si>
  <si>
    <t>大阪府枚方市</t>
  </si>
  <si>
    <t>住宅の建設、経営</t>
  </si>
  <si>
    <t>大阪府東大阪市</t>
  </si>
  <si>
    <t>組織の効率化や市民サービスの一元化のため、社会福祉法人と統合</t>
  </si>
  <si>
    <t>夢のさと</t>
  </si>
  <si>
    <t>尼崎市勤労者福祉協会</t>
  </si>
  <si>
    <t>尼崎市高齢者生きがい促進協会</t>
  </si>
  <si>
    <t>エフエムあまがさき</t>
  </si>
  <si>
    <t>加古川市文化振興公社</t>
  </si>
  <si>
    <t>加古川市コミュニティ協会</t>
  </si>
  <si>
    <t>三木市福祉公社</t>
  </si>
  <si>
    <t>南あわじ市健康福祉協会</t>
  </si>
  <si>
    <t>南あわじ市特産物直売所</t>
  </si>
  <si>
    <t>美方町和牛振興公社</t>
  </si>
  <si>
    <t>夢さき夢のさとの管理業務等</t>
  </si>
  <si>
    <t>兵庫県姫路市</t>
  </si>
  <si>
    <t>勤労者レクリェーションセンター等福祉施設の受託運営等業務</t>
  </si>
  <si>
    <t>兵庫県尼崎市</t>
  </si>
  <si>
    <t>高齢者健康増進、老人福祉関連施設の管理運営業務</t>
  </si>
  <si>
    <t>エフエムラジオ放送等業務</t>
  </si>
  <si>
    <t>文化施設の管理・貸館</t>
  </si>
  <si>
    <t>兵庫県加古川市</t>
  </si>
  <si>
    <t>福祉コミュニティ形成の支援</t>
  </si>
  <si>
    <t>在宅保健福祉サービスの提供</t>
  </si>
  <si>
    <t>兵庫県三木市</t>
  </si>
  <si>
    <t>宿泊・研修・レストラン施設の管理運営</t>
  </si>
  <si>
    <t>兵庫県南あわじ市</t>
  </si>
  <si>
    <t>産業振興施設の管理運営</t>
  </si>
  <si>
    <t>和牛の生産、肥育業務</t>
  </si>
  <si>
    <t>兵庫県香美町</t>
  </si>
  <si>
    <t>管理施設の廃止、指定管理者の導入による。</t>
  </si>
  <si>
    <t>文化スポーツ振興事業団</t>
  </si>
  <si>
    <t>すさみ町土地開発公社</t>
  </si>
  <si>
    <t>文化・スポーツの普及振興、及び社会体育施設等の管理</t>
  </si>
  <si>
    <t>和歌山県海南市</t>
  </si>
  <si>
    <t>公共用事業土地の取得、造成、処分</t>
  </si>
  <si>
    <t>和歌山県すさみ町</t>
  </si>
  <si>
    <t>伯耆しあわせの郷事業団</t>
  </si>
  <si>
    <t>やすらぎの里せきがね振興公社</t>
  </si>
  <si>
    <t>若桜町土地開発公社</t>
  </si>
  <si>
    <t>「伯耆しあわせの郷」管理運営</t>
  </si>
  <si>
    <t>鳥取県倉吉市</t>
  </si>
  <si>
    <t>温泉施設「湯命館」の管理
簡易宿泊施設「湯楽里」の管理
都市交流センター管理</t>
  </si>
  <si>
    <t>公共用地の先行取得</t>
  </si>
  <si>
    <t>鳥取県若桜町</t>
  </si>
  <si>
    <t>金城町開発公社</t>
  </si>
  <si>
    <t>益田市文化スポーツ財団</t>
  </si>
  <si>
    <t>飯南町開発公社</t>
  </si>
  <si>
    <t>飯南町土地開発公社</t>
  </si>
  <si>
    <t>琴引フォレストパーク</t>
  </si>
  <si>
    <t>湯の川ファーム</t>
  </si>
  <si>
    <t>まちづくり斐川</t>
  </si>
  <si>
    <t>六日市振興</t>
  </si>
  <si>
    <t>西ノ島総合開発</t>
  </si>
  <si>
    <t>公共用地の取得、造成、管理</t>
  </si>
  <si>
    <t>島根県浜田市</t>
  </si>
  <si>
    <t>文化・スポーツ施設の維持管理業務等</t>
  </si>
  <si>
    <t>島根県益田市</t>
  </si>
  <si>
    <t>牡丹園・体験農園の管理運営</t>
  </si>
  <si>
    <t>島根県飯南町</t>
  </si>
  <si>
    <t>スキー場・宿泊施設･レストハウスの運営管理</t>
  </si>
  <si>
    <t>出雲いりすの丘温泉施設管理運営</t>
  </si>
  <si>
    <t>島根県斐川町</t>
  </si>
  <si>
    <t>商業施設整備を中心とした商業振興</t>
  </si>
  <si>
    <t>むいかいち温泉ゆららの管理運営</t>
  </si>
  <si>
    <t>島根県吉賀町</t>
  </si>
  <si>
    <t>総合公園の指定管理業務</t>
  </si>
  <si>
    <t>島根県西ノ島町</t>
  </si>
  <si>
    <t>成羽町振興公社</t>
  </si>
  <si>
    <t>農地保有合理化、農作業受委託、観光、特産品の開発及び販売、農業振興等に関する事業</t>
  </si>
  <si>
    <t>岡山県高梁市（旧成羽町）</t>
  </si>
  <si>
    <t>当初の目的達成、後継民間団体の設立、運営補助費の減少等</t>
  </si>
  <si>
    <t>福山市水道サービス公社</t>
  </si>
  <si>
    <t>まちづくり東城</t>
  </si>
  <si>
    <t>エンドレス</t>
  </si>
  <si>
    <t>世羅町土地開発公社</t>
  </si>
  <si>
    <t>水道事業の調査研究及び広報啓発，小規模貯水槽の点検指導，水道メーター関係事業等業務</t>
  </si>
  <si>
    <t>広島県福山市</t>
  </si>
  <si>
    <t>中心市街地活性化調査、JR東城駅舎の管理運営、駅前駐車場の管理、公園管理等</t>
  </si>
  <si>
    <t>広島県庄原市</t>
  </si>
  <si>
    <t>温泉施設（農村高齢者活性化センター）並びに農産物等販売施設（交流天狗の里）の管理・運営</t>
  </si>
  <si>
    <t>広島県北広島町</t>
  </si>
  <si>
    <t>公共用地・公用地等の取得管理</t>
  </si>
  <si>
    <t>広島県世羅町</t>
  </si>
  <si>
    <t>エ</t>
  </si>
  <si>
    <t>下関市住宅管理公社</t>
  </si>
  <si>
    <t>山陽小野田市施設管理公社</t>
  </si>
  <si>
    <t>市営住宅の管理（使用料収納等）</t>
  </si>
  <si>
    <t>山口県下関市</t>
  </si>
  <si>
    <t>公園緑地や公園施設（庭球場やキャンプ場）の維持管理</t>
  </si>
  <si>
    <t>山口県山陽小野田市</t>
  </si>
  <si>
    <t>吉野川市土地開発公社</t>
  </si>
  <si>
    <t>土地の取得，造成，処分</t>
  </si>
  <si>
    <t>公社による事業予定がなく，公共用地等の先行取得が必要な場合，公社によらなくとも基金の活用などによって円滑に行えるため。</t>
  </si>
  <si>
    <t>サービス公社みの</t>
  </si>
  <si>
    <t>三野町観光協会</t>
  </si>
  <si>
    <t>地域情報化電気通信事業</t>
  </si>
  <si>
    <t>香川県三豊市</t>
  </si>
  <si>
    <t>観光宣伝、イベントの開催</t>
  </si>
  <si>
    <t>カ</t>
  </si>
  <si>
    <t>カ</t>
  </si>
  <si>
    <t>やまじ風スポーツ財団</t>
  </si>
  <si>
    <t>土居総合体育館管理運営普及</t>
  </si>
  <si>
    <t>愛媛県四国中央市</t>
  </si>
  <si>
    <t>小郡市公園ふれあい公社</t>
  </si>
  <si>
    <t>福津市公園管理公社</t>
  </si>
  <si>
    <t>嘉麻市土地開発公社</t>
  </si>
  <si>
    <t>篠栗町土地開発公社</t>
  </si>
  <si>
    <t>黒木町土地開発公社</t>
  </si>
  <si>
    <t>広川町土地開発公社</t>
  </si>
  <si>
    <t>大平樂</t>
  </si>
  <si>
    <t>小郡市運動公園・文化会館・図書館の管理・運営</t>
  </si>
  <si>
    <t>福岡県小郡市</t>
  </si>
  <si>
    <t>市内４か所の運動公園等の管理</t>
  </si>
  <si>
    <t>福岡県福津市</t>
  </si>
  <si>
    <t>公共用地等の取得、管理及び処分等</t>
  </si>
  <si>
    <t>福岡県嘉麻市</t>
  </si>
  <si>
    <t>公共用地の取得、管理及び処分</t>
  </si>
  <si>
    <t>福岡県篠栗町</t>
  </si>
  <si>
    <t>公共用地先行取得事業</t>
  </si>
  <si>
    <t>福岡県黒木町</t>
  </si>
  <si>
    <t>土地の取得及び処分</t>
  </si>
  <si>
    <t>福岡県広川町</t>
  </si>
  <si>
    <t>温泉施設の管理運営</t>
  </si>
  <si>
    <t>福岡県上毛町</t>
  </si>
  <si>
    <t>徳島県吉野川市</t>
  </si>
  <si>
    <t>生き活き咲き都</t>
  </si>
  <si>
    <t>大島まちおこし公社</t>
  </si>
  <si>
    <t>西海市から委託される公共施設の管理運営</t>
  </si>
  <si>
    <t>長崎県西海市</t>
  </si>
  <si>
    <t>ワカメの2次加工及び販売</t>
  </si>
  <si>
    <t>熊本市学校建設公社</t>
  </si>
  <si>
    <t>河浦町土地開発公社</t>
  </si>
  <si>
    <t>城南町土地開発公社</t>
  </si>
  <si>
    <t>津奈木町土地開発公社</t>
  </si>
  <si>
    <t>小中学校施設の新増築、建設した校舎等の貸付及び譲渡</t>
  </si>
  <si>
    <t>熊本県熊本市</t>
  </si>
  <si>
    <t>公共用地等の取得、処分</t>
  </si>
  <si>
    <t>熊本県天草市</t>
  </si>
  <si>
    <t>公共用地及び公用地取得、管理、処分</t>
  </si>
  <si>
    <t>熊本県城南町</t>
  </si>
  <si>
    <t>公共用地及び公用地等の取得、造成その他の管理及び処分等</t>
  </si>
  <si>
    <t>熊本県津奈木町</t>
  </si>
  <si>
    <t>今後、用地の先行取得予定がないため</t>
  </si>
  <si>
    <t>別府商業観光開発公社</t>
  </si>
  <si>
    <t>杵築市農業公社</t>
  </si>
  <si>
    <t>コスモピアの専門店棟施設
に係る借入金の返済事務</t>
  </si>
  <si>
    <t>大分県別府市</t>
  </si>
  <si>
    <t>リース農園に伴う農地保有合理化</t>
  </si>
  <si>
    <t>大分県杵築市</t>
  </si>
  <si>
    <t>北郷町土地開発公社</t>
  </si>
  <si>
    <t>日向市土地開発公社</t>
  </si>
  <si>
    <t>串間市土地開発公社</t>
  </si>
  <si>
    <t>スターランド北郷</t>
  </si>
  <si>
    <t>宮崎県北郷町</t>
  </si>
  <si>
    <t>公有地の先行取得</t>
  </si>
  <si>
    <t>宮崎県日向市</t>
  </si>
  <si>
    <t>公共用地取得及び登記</t>
  </si>
  <si>
    <t>宮崎県串間市</t>
  </si>
  <si>
    <t>天文台・キャンプ場・物産販売所・堆肥処理施設等の管理運営</t>
  </si>
  <si>
    <t>宮崎県美郷町</t>
  </si>
  <si>
    <t>西之表市土地開発公社</t>
  </si>
  <si>
    <t>霧島温泉郷街づくり</t>
  </si>
  <si>
    <t>公共用土地の取得、処分等</t>
  </si>
  <si>
    <t>鹿児島県西之表市</t>
  </si>
  <si>
    <t>雑用水施設の整備及び運営</t>
  </si>
  <si>
    <t>鹿児島県霧島市</t>
  </si>
  <si>
    <t>沖縄市公共施設管理公社</t>
  </si>
  <si>
    <t>体育・文化・福祉･公園･産業施設の維持管理</t>
  </si>
  <si>
    <t>沖縄県沖縄市</t>
  </si>
  <si>
    <t>統合法人一覧</t>
  </si>
  <si>
    <t>記号</t>
  </si>
  <si>
    <t>統合前の法人名称</t>
  </si>
  <si>
    <t>統合後の法人名称</t>
  </si>
  <si>
    <t>設立年月日</t>
  </si>
  <si>
    <t>統合年月日</t>
  </si>
  <si>
    <t>統合後出資金総額（千円）</t>
  </si>
  <si>
    <t>統合後の主たる出資地方公共団体名</t>
  </si>
  <si>
    <t>主たる出資地方公共団体出資額（千円）</t>
  </si>
  <si>
    <t>○</t>
  </si>
  <si>
    <t>×</t>
  </si>
  <si>
    <t>物産プラザふくしま</t>
  </si>
  <si>
    <t>福島県観光開発公社</t>
  </si>
  <si>
    <t>ふるさと産品の振興</t>
  </si>
  <si>
    <t>レストハウス・国民宿舎管理</t>
  </si>
  <si>
    <t>福島県観光物産交流協会</t>
  </si>
  <si>
    <t>観光振興及び県産品の振興</t>
  </si>
  <si>
    <t>神奈川中小企業センター</t>
  </si>
  <si>
    <t>神奈川県産業貿易振興協会</t>
  </si>
  <si>
    <t>経営資源確保、創業、新産業創出、設備導入、商店街活性化など、中小企業振興のための総合的支援</t>
  </si>
  <si>
    <t>販路拡大、貿易等海外との経済交流を通じた県内産業振興</t>
  </si>
  <si>
    <t>神奈川産業振興センター</t>
  </si>
  <si>
    <t>経営資源確保、創業、新産業創出、設備導入、商店街活性化、海外との経済交流など、中小企業振興のための総合的支援</t>
  </si>
  <si>
    <t>神奈川県</t>
  </si>
  <si>
    <t>大阪産業振興機構</t>
  </si>
  <si>
    <t>貿易等に関する情報の収集・提供や海外における共同事務所等の設置及び運営等</t>
  </si>
  <si>
    <t>マイドームおおさかの運営、中小企業の創業・経営等ベンチャー支援事業等</t>
  </si>
  <si>
    <t>マイドームおおさかの運営、ものづくり企業の販路開拓支援等</t>
  </si>
  <si>
    <t>大阪府</t>
  </si>
  <si>
    <t>島根ふれあい環境財団２１</t>
  </si>
  <si>
    <t>しまね自然と環境財団</t>
  </si>
  <si>
    <t>県民の社会貢献活動及び環境保全活動の総合支援</t>
  </si>
  <si>
    <t>自然系博物館施設及び自然公園施設の管理運営事業、自然環境の保護に関する普及啓発事業</t>
  </si>
  <si>
    <t>自然系博物館施設及び自然公園施設の管理運営事業・地球環境保全、自然環境の保護及びその他の環境の保全に関する普及啓発事業</t>
  </si>
  <si>
    <t>島根県</t>
  </si>
  <si>
    <t>ふるさと島根定住財団</t>
  </si>
  <si>
    <t>若年者の県内就職促進、県外からのＵＩターンの促進、魅力と活力のある地域づくりの推進</t>
  </si>
  <si>
    <t>鹿児島県果実生産出荷安定基金協会</t>
  </si>
  <si>
    <t>鹿児島県野菜価格安定資金協会</t>
  </si>
  <si>
    <t>果実の生産，流通，加工に係る事業の実施</t>
  </si>
  <si>
    <t>野菜生産農家の経営安定に質する</t>
  </si>
  <si>
    <t>鹿児島県青果物生産出荷安定基金協会</t>
  </si>
  <si>
    <t>野菜及び果実の安定的生産出荷，生産農家の経営安定支援，青果物の需要拡大を図る事業の実施</t>
  </si>
  <si>
    <t>鹿児島県</t>
  </si>
  <si>
    <t>ニューメディア</t>
  </si>
  <si>
    <t>ケーブルネット新潟</t>
  </si>
  <si>
    <t>有線テレビジョン放送事業,電気通信事業</t>
  </si>
  <si>
    <t>有線テレビジョン放送事業
電気通信事業</t>
  </si>
  <si>
    <t>山形県米沢市</t>
  </si>
  <si>
    <t>ウ</t>
  </si>
  <si>
    <t>京都ケーブルコミュニケーションズ</t>
  </si>
  <si>
    <t>ジェイコムウエスト</t>
  </si>
  <si>
    <t>ケーブルテレビサービス</t>
  </si>
  <si>
    <t>有線テレビジョン放送事業、電気通信事業</t>
  </si>
  <si>
    <t>大阪府大阪市</t>
  </si>
  <si>
    <t>神戸勤労福祉振興財団</t>
  </si>
  <si>
    <t>神戸市シルバー人材センター</t>
  </si>
  <si>
    <t>・高年齢者及び勤労者の就業に関する調査・研究等
・生涯教育事業
・勤労者福祉共済制度、勤労者福祉施設の管理運営他</t>
  </si>
  <si>
    <t>シルバー人材センター事業</t>
  </si>
  <si>
    <t>神戸いきいき勤労財団</t>
  </si>
  <si>
    <t>高年齢者及び勤労者の就業に関する調査・研究等
生涯教育事業
シルバー人材センター事業
勤労者福祉共済制度、勤労者福祉施設の管理運営他</t>
  </si>
  <si>
    <t>日光市公共施設振興公社</t>
  </si>
  <si>
    <t>日光市観光施設管理公社</t>
  </si>
  <si>
    <t>文化会館等の管理運営</t>
  </si>
  <si>
    <t>温泉施設・総合会館等の管理保全</t>
  </si>
  <si>
    <t>日光市公共施設振興公社</t>
  </si>
  <si>
    <t>文化会館等の管理運営</t>
  </si>
  <si>
    <t>栃木県日光市</t>
  </si>
  <si>
    <t>さくらケーブルテレビ</t>
  </si>
  <si>
    <t>ジェイコム東京</t>
  </si>
  <si>
    <t>①自主放送事業
②番組供給会社から購入した番組の提供
③インターネット接続サービス</t>
  </si>
  <si>
    <t>有線テレビジョン放送事業及び電気通信事業</t>
  </si>
  <si>
    <t>有線テレビジョン放送事業及び電気通信事業</t>
  </si>
  <si>
    <t>東京都杉並区</t>
  </si>
  <si>
    <t>高岡市民スポーツ振興事業団</t>
  </si>
  <si>
    <t>高岡市体育協会</t>
  </si>
  <si>
    <t>スポーツ大会の開催、スポーツ相談及びスポーツ施設の管理運営</t>
  </si>
  <si>
    <t>競技力向上に関する事業の推進</t>
  </si>
  <si>
    <t>生涯スポーツの振興に関する事業の推進
競技力向上に関する事業の推進
スポーツ大会、教室、スポーツ相談の開催
スポーツ施設の管理運営</t>
  </si>
  <si>
    <t>たいら農業公社</t>
  </si>
  <si>
    <t>上平村農業公社</t>
  </si>
  <si>
    <t>農作業の受託による農業振興</t>
  </si>
  <si>
    <t>五箇山農業公社</t>
  </si>
  <si>
    <t>富山県南砺市</t>
  </si>
  <si>
    <t>白山市地域振興公社</t>
  </si>
  <si>
    <t>白山市体育施設管理公社</t>
  </si>
  <si>
    <t>温泉、宿泊研修、物産、鑑賞体験、スキー場の管理経営</t>
  </si>
  <si>
    <t>市内体育施設の管理運営</t>
  </si>
  <si>
    <t>体育、温泉、宿泊研修、物産、鑑賞体験施設の管理経営</t>
  </si>
  <si>
    <t>石川県白山市</t>
  </si>
  <si>
    <t>掛川市生涯学習事業団</t>
  </si>
  <si>
    <t>大東振興公社</t>
  </si>
  <si>
    <t>生涯学習センター・美感ホール・掛川城等の文化施設管理運営</t>
  </si>
  <si>
    <t>文化会館・温泉施設等の管理運営</t>
  </si>
  <si>
    <t>掛川市生涯学習振興公社</t>
  </si>
  <si>
    <t>生涯学習センター・文化会館・美感ホール・掛川城・シートピア等の文化・温泉施設の管理運営</t>
  </si>
  <si>
    <t>静岡県掛川市</t>
  </si>
  <si>
    <t>長浜文化スポーツ振興事業団</t>
  </si>
  <si>
    <t>浅井文化スポーツ事業団</t>
  </si>
  <si>
    <t>文化・スポーツ振興事業、市施設の指定管理</t>
  </si>
  <si>
    <t>文化・スポーツ振興事業、市施設の指定管理</t>
  </si>
  <si>
    <t>滋賀県長浜市</t>
  </si>
  <si>
    <t>アグリパーク竜王</t>
  </si>
  <si>
    <t>竜王かがみの里</t>
  </si>
  <si>
    <t>農林公園管理運営</t>
  </si>
  <si>
    <t>道の駅かがみの里管理運営</t>
  </si>
  <si>
    <t>みらいパーク竜王</t>
  </si>
  <si>
    <t>農林公園、道の駅かがみの里管理運営</t>
  </si>
  <si>
    <t>滋賀県竜王町</t>
  </si>
  <si>
    <t>カ</t>
  </si>
  <si>
    <t>竜王町行政改革プランに基づく経営統合。指定管理料の抑制。</t>
  </si>
  <si>
    <t>国府町農業公社</t>
  </si>
  <si>
    <t>鹿野ふるさと振興公社</t>
  </si>
  <si>
    <t>ふるさとあおや振興公社</t>
  </si>
  <si>
    <t>①農地保有合理化事業</t>
  </si>
  <si>
    <t>①農地保有合理化事業、②農作業の受委託、③新規就農者研修施設管理</t>
  </si>
  <si>
    <t>①農地保有合理化事業、②農作業の受委託、③特産品開発事業、④和紙工房施設管理、⑤放牧管理・採草事業</t>
  </si>
  <si>
    <t>鳥取市ふるさと農業公社</t>
  </si>
  <si>
    <t>①農地保有合理化事業、②農作業の受託、③特産品開発施設管理受託、④和紙工房施設管理受託、⑤放牧施設管理受託、⑥新規就農者研修施設管理受託</t>
  </si>
  <si>
    <t>倉敷市土地開発公社</t>
  </si>
  <si>
    <t>倉敷市船穂土地開発公社</t>
  </si>
  <si>
    <t>公有地の先行取得</t>
  </si>
  <si>
    <t>岡山県倉敷市</t>
  </si>
  <si>
    <t>富ふるさと振興公社</t>
  </si>
  <si>
    <t>未来奥津</t>
  </si>
  <si>
    <t>観光施設の管理運営。特産物製造販売。</t>
  </si>
  <si>
    <t>農林水産畜産加工品販売。公共団体施設の管理運営。公共団体業務委託。観光案内業。OA機器販売。IT関連業。</t>
  </si>
  <si>
    <t>農林水産畜産加工品販売。公共団体施設管理運営。公共団体業務委託。観光案内業。OA機器販売。IT関連業。</t>
  </si>
  <si>
    <t>岡山県鏡野町</t>
  </si>
  <si>
    <t>加茂川町せんたろう公社</t>
  </si>
  <si>
    <t>賀陽町農業公社</t>
  </si>
  <si>
    <t>農地保有合理化事業、森林・農作業受託事業、公共施設指定管理事業</t>
  </si>
  <si>
    <t>農地保有合理化事業、農作業受託事業、公共施設指定管理事業</t>
  </si>
  <si>
    <t>吉備中央農業公社</t>
  </si>
  <si>
    <t>農地保有合理化事業、農作業受託事業、公共施設指定管理事業</t>
  </si>
  <si>
    <t>岡山県吉備中央町</t>
  </si>
  <si>
    <t>山江ふるさと交流センター</t>
  </si>
  <si>
    <t>やまえ</t>
  </si>
  <si>
    <t>公衆浴場の経営。農産物及び林産物の加工販売。給食及び給食管理業務。スポーツ施設、遊園地、遊戯場、宿泊施設、飲食店の経営。音楽祭、映画祭、演劇祭のイベント企画運営。</t>
  </si>
  <si>
    <t>農林水産物の加工販売及び通信販売業務。特産品、酒類、煙草、飲料水の販売。民芸品、工芸品、陶芸品、観光土産品の販売。飲食店の経営。各種イベントの企画、宣伝の運営。</t>
  </si>
  <si>
    <t>農林水産物の加工販売及び通信販売業務。特産品、酒類、煙草、飲料水の販売。民芸品、工芸品、陶芸品、観光土産品の販売。公衆浴場の経営。給食及び給食管理業務。宿泊施設、飲食店の経営。各種イベントの企画、運営、情報発信。</t>
  </si>
  <si>
    <t>鳥取県鳥取市</t>
  </si>
  <si>
    <t>熊本県山江村</t>
  </si>
  <si>
    <t>法人名称</t>
  </si>
  <si>
    <t>出資引揚年月日</t>
  </si>
  <si>
    <t>引揚前出資金総額（千円）</t>
  </si>
  <si>
    <t>引揚前の主たる出資地方公共団体名</t>
  </si>
  <si>
    <t>道民活動振興センター</t>
  </si>
  <si>
    <t>北海道開拓の村</t>
  </si>
  <si>
    <t>ホール、会議室等の管理</t>
  </si>
  <si>
    <t>北海道</t>
  </si>
  <si>
    <t>北海道開拓の村管理運営</t>
  </si>
  <si>
    <t>FMS綜合研究所</t>
  </si>
  <si>
    <t>商品開発及び販路拡張，食品残渣リサイクル事業に関するコンサルティング</t>
  </si>
  <si>
    <t>宮城県</t>
  </si>
  <si>
    <t>岐阜県環境管理技術センター</t>
  </si>
  <si>
    <t>浄化槽法に基づく水質検査</t>
  </si>
  <si>
    <t>愛知国際放送</t>
  </si>
  <si>
    <t>愛知県園芸振興基金協会</t>
  </si>
  <si>
    <t>愛知県畜産協会</t>
  </si>
  <si>
    <t>愛知県養豚協会</t>
  </si>
  <si>
    <t>愛知県肉用牛価格安定基金協会</t>
  </si>
  <si>
    <t>放送業による一般放送事業</t>
  </si>
  <si>
    <t>愛知県</t>
  </si>
  <si>
    <t>野菜・果実の生産出荷安定対策事業、園芸種苗生産供給事業等</t>
  </si>
  <si>
    <t>畜産の経営及び技術の改善等</t>
  </si>
  <si>
    <t>肉豚価格差補てん金の交付等</t>
  </si>
  <si>
    <t>肉用子牛生産者補給金の交付</t>
  </si>
  <si>
    <t>預り出資金（固定負債）へ変更したため</t>
  </si>
  <si>
    <t>寄託金に変更したため</t>
  </si>
  <si>
    <t>イオン工学に関する研究開発等</t>
  </si>
  <si>
    <t>岡山ステーションセンター</t>
  </si>
  <si>
    <t>岡山県</t>
  </si>
  <si>
    <t>地下街店舗の賃貸・駐車場事業</t>
  </si>
  <si>
    <t>徳島県配合飼料価格安定基金協会</t>
  </si>
  <si>
    <t>配合飼料価格差補てん等による畜産経営安定の推進</t>
  </si>
  <si>
    <t>徳島県</t>
  </si>
  <si>
    <t>新公益法人制度が施行され，公益社団法人の認定手続きに際し，新定款では出資金及び基本財産の規定を削除することとした。このため，公益認定の申請前に出資金を返還した。</t>
  </si>
  <si>
    <t>愛媛県畜産協会</t>
  </si>
  <si>
    <t>畜産経営の発展を図るための経営指導・衛生指導及び価格安定事業等</t>
  </si>
  <si>
    <t>愛媛県</t>
  </si>
  <si>
    <t>出資金を寄託金と整理し直したため。</t>
  </si>
  <si>
    <t>長崎県林業協会</t>
  </si>
  <si>
    <t>林業会館の維持管理業務</t>
  </si>
  <si>
    <t>システム設計構築受託、システム運用保守受託</t>
  </si>
  <si>
    <t>リットシティ</t>
  </si>
  <si>
    <t>函館インフォメーション・ネットワーク</t>
  </si>
  <si>
    <t>ふきだし物産</t>
  </si>
  <si>
    <t>浦臼観光公社</t>
  </si>
  <si>
    <t>インターネット接続プロバイダ，インターネットホームページ企画制作，事業用ソフトウェアの受託開発，保守サービス</t>
  </si>
  <si>
    <t>物産館・温泉施設の管理、運営</t>
  </si>
  <si>
    <t>北海道京極町</t>
  </si>
  <si>
    <t>農産物の加工・販売・公共施設の管理運営</t>
  </si>
  <si>
    <t>北海道浦臼町</t>
  </si>
  <si>
    <t>経営形態変更に伴う会社への株式譲渡のため</t>
  </si>
  <si>
    <t>宮守ブロイハウス</t>
  </si>
  <si>
    <t>ビール及び発泡酒の製造・販売、飲食店、土産品店の経営</t>
  </si>
  <si>
    <t>岩手県遠野市</t>
  </si>
  <si>
    <t>経営不振のため出資を引き揚げた</t>
  </si>
  <si>
    <t>日本メディカルバンクシステム</t>
  </si>
  <si>
    <t>医療、ラボラトリ情報システムの企画開発</t>
  </si>
  <si>
    <t>山形県白鷹町</t>
  </si>
  <si>
    <t>高崎ターミナルビル</t>
  </si>
  <si>
    <t>駅内の店舗・事務所・ホテル等の管理・運営</t>
  </si>
  <si>
    <t>群馬県高崎市</t>
  </si>
  <si>
    <t>豊科総合開発</t>
  </si>
  <si>
    <t>豊科カントリー倶楽部</t>
  </si>
  <si>
    <t>長野県安曇野市</t>
  </si>
  <si>
    <t>奥飛騨エコセンター</t>
  </si>
  <si>
    <t>堆肥センター運営管理</t>
  </si>
  <si>
    <t>岐阜県高山市</t>
  </si>
  <si>
    <t>ひまわりネットワーク</t>
  </si>
  <si>
    <t>キャッチネットワーク</t>
  </si>
  <si>
    <t>知多メディアスネットワーク</t>
  </si>
  <si>
    <t>ケーブルＴＶ、プロバイダ事業等電気通信事業</t>
  </si>
  <si>
    <t>愛知県豊田市</t>
  </si>
  <si>
    <t>愛知県安城市</t>
  </si>
  <si>
    <t>ケーブルテレビ、インターネット接続、コミュニティＦＭ</t>
  </si>
  <si>
    <t>愛知県東海市</t>
  </si>
  <si>
    <t>株式交換により（株）コミュニティネットワークへの出資に転換</t>
  </si>
  <si>
    <t>株式交換により（株）コミュニティネットワークへの出資に転換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</si>
</sst>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22">
    <font>
      <sz val="11"/>
      <color indexed="8"/>
      <name val="ＭＳ Ｐゴシック"/>
      <family val="3"/>
    </font>
    <font>
      <sz val="6"/>
      <name val="ＭＳ Ｐゴシック"/>
      <family val="3"/>
    </font>
    <font>
      <sz val="8"/>
      <color indexed="8"/>
      <name val="ＭＳ Ｐゴシック"/>
      <family val="3"/>
    </font>
    <font>
      <sz val="11"/>
      <color indexed="20"/>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3"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2" fillId="24"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0" borderId="10" xfId="0" applyFont="1" applyBorder="1" applyAlignment="1">
      <alignment vertical="center" wrapText="1"/>
    </xf>
    <xf numFmtId="0" fontId="20" fillId="24" borderId="10" xfId="0" applyFont="1" applyFill="1" applyBorder="1" applyAlignment="1">
      <alignment horizontal="center" vertical="center" wrapText="1"/>
    </xf>
    <xf numFmtId="0" fontId="2" fillId="0" borderId="0" xfId="0" applyFont="1" applyAlignment="1">
      <alignment horizontal="center" vertical="center"/>
    </xf>
    <xf numFmtId="38" fontId="2" fillId="0" borderId="10" xfId="48" applyFont="1" applyBorder="1" applyAlignment="1">
      <alignment vertical="center" wrapText="1"/>
    </xf>
    <xf numFmtId="0" fontId="2" fillId="0" borderId="10" xfId="0" applyFont="1" applyFill="1" applyBorder="1" applyAlignment="1">
      <alignment vertical="center" wrapText="1"/>
    </xf>
    <xf numFmtId="176" fontId="2" fillId="4" borderId="10" xfId="0" applyNumberFormat="1" applyFont="1" applyFill="1" applyBorder="1" applyAlignment="1">
      <alignment vertical="center" wrapText="1"/>
    </xf>
    <xf numFmtId="0" fontId="2" fillId="0" borderId="10" xfId="0" applyFont="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2" fillId="24" borderId="13"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7" borderId="13" xfId="0" applyFont="1" applyFill="1" applyBorder="1" applyAlignment="1">
      <alignment vertical="center" wrapText="1"/>
    </xf>
    <xf numFmtId="0" fontId="2" fillId="7" borderId="11" xfId="0" applyFont="1" applyFill="1" applyBorder="1" applyAlignment="1">
      <alignment vertical="center" wrapText="1"/>
    </xf>
    <xf numFmtId="0" fontId="2" fillId="7" borderId="13" xfId="0" applyFont="1" applyFill="1" applyBorder="1" applyAlignment="1">
      <alignment horizontal="center" vertical="center" wrapText="1"/>
    </xf>
    <xf numFmtId="0" fontId="2" fillId="7" borderId="11" xfId="0" applyFont="1" applyFill="1" applyBorder="1" applyAlignment="1">
      <alignment horizontal="center" vertical="center" wrapText="1"/>
    </xf>
    <xf numFmtId="176" fontId="2" fillId="4" borderId="13" xfId="0" applyNumberFormat="1" applyFont="1" applyFill="1" applyBorder="1" applyAlignment="1">
      <alignment vertical="center" wrapText="1"/>
    </xf>
    <xf numFmtId="176" fontId="2" fillId="4" borderId="11" xfId="0" applyNumberFormat="1" applyFont="1" applyFill="1" applyBorder="1" applyAlignment="1">
      <alignment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38" fontId="2" fillId="7" borderId="13" xfId="48" applyFont="1" applyFill="1" applyBorder="1" applyAlignment="1">
      <alignment vertical="center" wrapText="1"/>
    </xf>
    <xf numFmtId="38" fontId="2" fillId="7" borderId="11" xfId="48" applyFont="1" applyFill="1" applyBorder="1" applyAlignment="1">
      <alignmen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38" fontId="2" fillId="0" borderId="13" xfId="48" applyFont="1" applyBorder="1" applyAlignment="1">
      <alignment vertical="center" wrapText="1"/>
    </xf>
    <xf numFmtId="38" fontId="2" fillId="0" borderId="11" xfId="48" applyFont="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176" fontId="2" fillId="4" borderId="12" xfId="0" applyNumberFormat="1" applyFont="1" applyFill="1" applyBorder="1" applyAlignment="1">
      <alignment vertical="center" wrapText="1"/>
    </xf>
    <xf numFmtId="38" fontId="2" fillId="0" borderId="12" xfId="48"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V193"/>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2" sqref="C2"/>
    </sheetView>
  </sheetViews>
  <sheetFormatPr defaultColWidth="9.00390625" defaultRowHeight="13.5"/>
  <cols>
    <col min="1" max="1" width="3.625" style="1" customWidth="1"/>
    <col min="2" max="3" width="23.625" style="1" customWidth="1"/>
    <col min="4" max="14" width="3.625" style="1" customWidth="1"/>
    <col min="15" max="20" width="9.00390625" style="1" customWidth="1"/>
    <col min="21" max="21" width="5.625" style="9" customWidth="1"/>
    <col min="22" max="22" width="23.625" style="1" customWidth="1"/>
  </cols>
  <sheetData>
    <row r="2" ht="13.5">
      <c r="B2" s="1" t="s">
        <v>48</v>
      </c>
    </row>
    <row r="3" spans="2:22" ht="27" customHeight="1">
      <c r="B3" s="18" t="s">
        <v>51</v>
      </c>
      <c r="C3" s="18" t="s">
        <v>49</v>
      </c>
      <c r="D3" s="20" t="s">
        <v>50</v>
      </c>
      <c r="E3" s="21"/>
      <c r="F3" s="22"/>
      <c r="G3" s="20" t="s">
        <v>75</v>
      </c>
      <c r="H3" s="21"/>
      <c r="I3" s="21"/>
      <c r="J3" s="22"/>
      <c r="K3" s="20" t="s">
        <v>76</v>
      </c>
      <c r="L3" s="21"/>
      <c r="M3" s="21"/>
      <c r="N3" s="22"/>
      <c r="O3" s="18" t="s">
        <v>58</v>
      </c>
      <c r="P3" s="18" t="s">
        <v>59</v>
      </c>
      <c r="Q3" s="18" t="s">
        <v>60</v>
      </c>
      <c r="R3" s="18" t="s">
        <v>61</v>
      </c>
      <c r="S3" s="18" t="s">
        <v>62</v>
      </c>
      <c r="T3" s="18" t="s">
        <v>61</v>
      </c>
      <c r="U3" s="18" t="s">
        <v>41</v>
      </c>
      <c r="V3" s="18" t="s">
        <v>63</v>
      </c>
    </row>
    <row r="4" spans="2:22" ht="27" customHeight="1">
      <c r="B4" s="19"/>
      <c r="C4" s="19"/>
      <c r="D4" s="2" t="s">
        <v>52</v>
      </c>
      <c r="E4" s="2" t="s">
        <v>53</v>
      </c>
      <c r="F4" s="8" t="s">
        <v>54</v>
      </c>
      <c r="G4" s="2" t="s">
        <v>55</v>
      </c>
      <c r="H4" s="2" t="s">
        <v>56</v>
      </c>
      <c r="I4" s="2" t="s">
        <v>57</v>
      </c>
      <c r="J4" s="2" t="s">
        <v>74</v>
      </c>
      <c r="K4" s="2" t="s">
        <v>55</v>
      </c>
      <c r="L4" s="2" t="s">
        <v>56</v>
      </c>
      <c r="M4" s="2" t="s">
        <v>57</v>
      </c>
      <c r="N4" s="2" t="s">
        <v>74</v>
      </c>
      <c r="O4" s="19"/>
      <c r="P4" s="19"/>
      <c r="Q4" s="19"/>
      <c r="R4" s="19"/>
      <c r="S4" s="19"/>
      <c r="T4" s="19"/>
      <c r="U4" s="19"/>
      <c r="V4" s="19"/>
    </row>
    <row r="5" spans="2:22" ht="13.5" customHeight="1">
      <c r="B5" s="3"/>
      <c r="C5" s="3"/>
      <c r="D5" s="4"/>
      <c r="E5" s="4"/>
      <c r="F5" s="4"/>
      <c r="G5" s="4"/>
      <c r="H5" s="4"/>
      <c r="I5" s="4"/>
      <c r="J5" s="4"/>
      <c r="K5" s="4"/>
      <c r="L5" s="4"/>
      <c r="M5" s="4"/>
      <c r="N5" s="4"/>
      <c r="O5" s="3"/>
      <c r="P5" s="3"/>
      <c r="Q5" s="3"/>
      <c r="R5" s="3"/>
      <c r="S5" s="3"/>
      <c r="T5" s="3"/>
      <c r="U5" s="3"/>
      <c r="V5" s="3"/>
    </row>
    <row r="6" spans="1:22" ht="24" customHeight="1">
      <c r="A6" s="1">
        <v>1</v>
      </c>
      <c r="B6" s="7" t="s">
        <v>64</v>
      </c>
      <c r="C6" s="7" t="s">
        <v>65</v>
      </c>
      <c r="D6" s="7">
        <v>0</v>
      </c>
      <c r="E6" s="7">
        <v>6</v>
      </c>
      <c r="F6" s="7">
        <v>26</v>
      </c>
      <c r="G6" s="7">
        <v>3</v>
      </c>
      <c r="H6" s="7">
        <v>59</v>
      </c>
      <c r="I6" s="7">
        <v>4</v>
      </c>
      <c r="J6" s="7">
        <v>5</v>
      </c>
      <c r="K6" s="7">
        <v>4</v>
      </c>
      <c r="L6" s="7">
        <v>21</v>
      </c>
      <c r="M6" s="7">
        <v>3</v>
      </c>
      <c r="N6" s="7">
        <v>31</v>
      </c>
      <c r="O6" s="10">
        <v>10000</v>
      </c>
      <c r="P6" s="11" t="s">
        <v>66</v>
      </c>
      <c r="Q6" s="10">
        <v>10000</v>
      </c>
      <c r="R6" s="12">
        <f>ROUND(Q6/O6*100,1)</f>
        <v>100</v>
      </c>
      <c r="S6" s="10">
        <v>0</v>
      </c>
      <c r="T6" s="12">
        <f>ROUND(S6/O6*100,1)</f>
        <v>0</v>
      </c>
      <c r="U6" s="13" t="s">
        <v>67</v>
      </c>
      <c r="V6" s="7"/>
    </row>
    <row r="7" spans="1:22" ht="24" customHeight="1">
      <c r="A7" s="1">
        <v>2</v>
      </c>
      <c r="B7" s="7" t="s">
        <v>68</v>
      </c>
      <c r="C7" s="7" t="s">
        <v>71</v>
      </c>
      <c r="D7" s="7">
        <v>3</v>
      </c>
      <c r="E7" s="7">
        <v>11</v>
      </c>
      <c r="F7" s="7">
        <v>49</v>
      </c>
      <c r="G7" s="7">
        <v>3</v>
      </c>
      <c r="H7" s="7">
        <v>60</v>
      </c>
      <c r="I7" s="7">
        <v>7</v>
      </c>
      <c r="J7" s="7">
        <v>23</v>
      </c>
      <c r="K7" s="7">
        <v>4</v>
      </c>
      <c r="L7" s="7">
        <v>21</v>
      </c>
      <c r="M7" s="7">
        <v>3</v>
      </c>
      <c r="N7" s="7">
        <v>31</v>
      </c>
      <c r="O7" s="10">
        <v>82000</v>
      </c>
      <c r="P7" s="11" t="s">
        <v>77</v>
      </c>
      <c r="Q7" s="10">
        <v>1000</v>
      </c>
      <c r="R7" s="12">
        <f aca="true" t="shared" si="0" ref="R7:R68">ROUND(Q7/O7*100,1)</f>
        <v>1.2</v>
      </c>
      <c r="S7" s="10">
        <v>1000</v>
      </c>
      <c r="T7" s="12">
        <f aca="true" t="shared" si="1" ref="T7:T68">ROUND(S7/O7*100,1)</f>
        <v>1.2</v>
      </c>
      <c r="U7" s="13" t="s">
        <v>78</v>
      </c>
      <c r="V7" s="7"/>
    </row>
    <row r="8" spans="1:22" ht="31.5">
      <c r="A8" s="1">
        <v>3</v>
      </c>
      <c r="B8" s="7" t="s">
        <v>69</v>
      </c>
      <c r="C8" s="7" t="s">
        <v>72</v>
      </c>
      <c r="D8" s="7">
        <v>0</v>
      </c>
      <c r="E8" s="7">
        <v>6</v>
      </c>
      <c r="F8" s="7">
        <v>23</v>
      </c>
      <c r="G8" s="7">
        <v>3</v>
      </c>
      <c r="H8" s="7">
        <v>51</v>
      </c>
      <c r="I8" s="7">
        <v>3</v>
      </c>
      <c r="J8" s="7">
        <v>17</v>
      </c>
      <c r="K8" s="7">
        <v>4</v>
      </c>
      <c r="L8" s="7">
        <v>21</v>
      </c>
      <c r="M8" s="7">
        <v>3</v>
      </c>
      <c r="N8" s="7">
        <v>31</v>
      </c>
      <c r="O8" s="10">
        <v>1610</v>
      </c>
      <c r="P8" s="11" t="s">
        <v>77</v>
      </c>
      <c r="Q8" s="10">
        <v>400</v>
      </c>
      <c r="R8" s="12">
        <f t="shared" si="0"/>
        <v>24.8</v>
      </c>
      <c r="S8" s="10">
        <v>400</v>
      </c>
      <c r="T8" s="12">
        <f t="shared" si="1"/>
        <v>24.8</v>
      </c>
      <c r="U8" s="13" t="s">
        <v>67</v>
      </c>
      <c r="V8" s="7"/>
    </row>
    <row r="9" spans="1:22" ht="24" customHeight="1">
      <c r="A9" s="1">
        <v>4</v>
      </c>
      <c r="B9" s="7" t="s">
        <v>70</v>
      </c>
      <c r="C9" s="7" t="s">
        <v>73</v>
      </c>
      <c r="D9" s="7">
        <v>8</v>
      </c>
      <c r="E9" s="7">
        <v>2</v>
      </c>
      <c r="F9" s="7">
        <v>5</v>
      </c>
      <c r="G9" s="7">
        <v>3</v>
      </c>
      <c r="H9" s="7">
        <v>41</v>
      </c>
      <c r="I9" s="7">
        <v>3</v>
      </c>
      <c r="J9" s="7">
        <v>31</v>
      </c>
      <c r="K9" s="7">
        <v>4</v>
      </c>
      <c r="L9" s="7">
        <v>21</v>
      </c>
      <c r="M9" s="7">
        <v>3</v>
      </c>
      <c r="N9" s="7">
        <v>31</v>
      </c>
      <c r="O9" s="10">
        <v>10000</v>
      </c>
      <c r="P9" s="11" t="s">
        <v>77</v>
      </c>
      <c r="Q9" s="10">
        <v>5500</v>
      </c>
      <c r="R9" s="12">
        <f t="shared" si="0"/>
        <v>55</v>
      </c>
      <c r="S9" s="10">
        <v>4500</v>
      </c>
      <c r="T9" s="12">
        <f t="shared" si="1"/>
        <v>45</v>
      </c>
      <c r="U9" s="13" t="s">
        <v>67</v>
      </c>
      <c r="V9" s="7"/>
    </row>
    <row r="10" spans="1:22" ht="24" customHeight="1">
      <c r="A10" s="1">
        <v>5</v>
      </c>
      <c r="B10" s="7" t="s">
        <v>79</v>
      </c>
      <c r="C10" s="7" t="s">
        <v>81</v>
      </c>
      <c r="D10" s="7">
        <v>0</v>
      </c>
      <c r="E10" s="7">
        <v>6</v>
      </c>
      <c r="F10" s="7">
        <v>23</v>
      </c>
      <c r="G10" s="7">
        <v>3</v>
      </c>
      <c r="H10" s="7">
        <v>55</v>
      </c>
      <c r="I10" s="7">
        <v>2</v>
      </c>
      <c r="J10" s="7">
        <v>28</v>
      </c>
      <c r="K10" s="7">
        <v>4</v>
      </c>
      <c r="L10" s="7">
        <v>20</v>
      </c>
      <c r="M10" s="7">
        <v>6</v>
      </c>
      <c r="N10" s="7">
        <v>30</v>
      </c>
      <c r="O10" s="10">
        <v>4150</v>
      </c>
      <c r="P10" s="11" t="s">
        <v>83</v>
      </c>
      <c r="Q10" s="10">
        <v>1000</v>
      </c>
      <c r="R10" s="12">
        <f t="shared" si="0"/>
        <v>24.1</v>
      </c>
      <c r="S10" s="10">
        <v>2000</v>
      </c>
      <c r="T10" s="12">
        <f t="shared" si="1"/>
        <v>48.2</v>
      </c>
      <c r="U10" s="13" t="s">
        <v>67</v>
      </c>
      <c r="V10" s="7"/>
    </row>
    <row r="11" spans="1:22" ht="24" customHeight="1">
      <c r="A11" s="1">
        <v>6</v>
      </c>
      <c r="B11" s="7" t="s">
        <v>80</v>
      </c>
      <c r="C11" s="7" t="s">
        <v>82</v>
      </c>
      <c r="D11" s="7">
        <v>8</v>
      </c>
      <c r="E11" s="7">
        <v>2</v>
      </c>
      <c r="F11" s="7">
        <v>5</v>
      </c>
      <c r="G11" s="7">
        <v>3</v>
      </c>
      <c r="H11" s="7">
        <v>41</v>
      </c>
      <c r="I11" s="7">
        <v>1</v>
      </c>
      <c r="J11" s="7">
        <v>20</v>
      </c>
      <c r="K11" s="7">
        <v>4</v>
      </c>
      <c r="L11" s="7">
        <v>21</v>
      </c>
      <c r="M11" s="7">
        <v>3</v>
      </c>
      <c r="N11" s="7">
        <v>31</v>
      </c>
      <c r="O11" s="10">
        <v>22500</v>
      </c>
      <c r="P11" s="11" t="s">
        <v>83</v>
      </c>
      <c r="Q11" s="10">
        <v>15000</v>
      </c>
      <c r="R11" s="12">
        <f t="shared" si="0"/>
        <v>66.7</v>
      </c>
      <c r="S11" s="10">
        <v>7500</v>
      </c>
      <c r="T11" s="12">
        <f t="shared" si="1"/>
        <v>33.3</v>
      </c>
      <c r="U11" s="13" t="s">
        <v>67</v>
      </c>
      <c r="V11" s="7"/>
    </row>
    <row r="12" spans="1:22" ht="31.5">
      <c r="A12" s="1">
        <v>7</v>
      </c>
      <c r="B12" s="7" t="s">
        <v>84</v>
      </c>
      <c r="C12" s="7" t="s">
        <v>86</v>
      </c>
      <c r="D12" s="7">
        <v>0</v>
      </c>
      <c r="E12" s="7">
        <v>6</v>
      </c>
      <c r="F12" s="7">
        <v>23</v>
      </c>
      <c r="G12" s="7">
        <v>3</v>
      </c>
      <c r="H12" s="7">
        <v>60</v>
      </c>
      <c r="I12" s="7">
        <v>6</v>
      </c>
      <c r="J12" s="7">
        <v>20</v>
      </c>
      <c r="K12" s="7">
        <v>4</v>
      </c>
      <c r="L12" s="7">
        <v>21</v>
      </c>
      <c r="M12" s="7">
        <v>3</v>
      </c>
      <c r="N12" s="7">
        <v>27</v>
      </c>
      <c r="O12" s="10">
        <v>7500</v>
      </c>
      <c r="P12" s="11" t="s">
        <v>88</v>
      </c>
      <c r="Q12" s="10">
        <v>3000</v>
      </c>
      <c r="R12" s="12">
        <f t="shared" si="0"/>
        <v>40</v>
      </c>
      <c r="S12" s="10">
        <v>3000</v>
      </c>
      <c r="T12" s="12">
        <f t="shared" si="1"/>
        <v>40</v>
      </c>
      <c r="U12" s="13" t="s">
        <v>67</v>
      </c>
      <c r="V12" s="7"/>
    </row>
    <row r="13" spans="1:22" ht="24" customHeight="1">
      <c r="A13" s="1">
        <v>8</v>
      </c>
      <c r="B13" s="7" t="s">
        <v>85</v>
      </c>
      <c r="C13" s="7" t="s">
        <v>87</v>
      </c>
      <c r="D13" s="7">
        <v>0</v>
      </c>
      <c r="E13" s="7">
        <v>13</v>
      </c>
      <c r="F13" s="7">
        <v>53</v>
      </c>
      <c r="G13" s="7">
        <v>4</v>
      </c>
      <c r="H13" s="7">
        <v>5</v>
      </c>
      <c r="I13" s="7">
        <v>2</v>
      </c>
      <c r="J13" s="7">
        <v>1</v>
      </c>
      <c r="K13" s="7">
        <v>4</v>
      </c>
      <c r="L13" s="7">
        <v>21</v>
      </c>
      <c r="M13" s="7">
        <v>3</v>
      </c>
      <c r="N13" s="7">
        <v>31</v>
      </c>
      <c r="O13" s="10">
        <v>707000</v>
      </c>
      <c r="P13" s="11" t="s">
        <v>88</v>
      </c>
      <c r="Q13" s="10">
        <v>400000</v>
      </c>
      <c r="R13" s="12">
        <f t="shared" si="0"/>
        <v>56.6</v>
      </c>
      <c r="S13" s="10">
        <v>200000</v>
      </c>
      <c r="T13" s="12">
        <f t="shared" si="1"/>
        <v>28.3</v>
      </c>
      <c r="U13" s="13" t="s">
        <v>67</v>
      </c>
      <c r="V13" s="7"/>
    </row>
    <row r="14" spans="1:22" ht="24" customHeight="1">
      <c r="A14" s="1">
        <v>9</v>
      </c>
      <c r="B14" s="7" t="s">
        <v>89</v>
      </c>
      <c r="C14" s="7" t="s">
        <v>92</v>
      </c>
      <c r="D14" s="7">
        <v>2</v>
      </c>
      <c r="E14" s="7">
        <v>4</v>
      </c>
      <c r="F14" s="7">
        <v>18</v>
      </c>
      <c r="G14" s="7">
        <v>3</v>
      </c>
      <c r="H14" s="7">
        <v>50</v>
      </c>
      <c r="I14" s="7">
        <v>4</v>
      </c>
      <c r="J14" s="7">
        <v>1</v>
      </c>
      <c r="K14" s="7">
        <v>4</v>
      </c>
      <c r="L14" s="7">
        <v>20</v>
      </c>
      <c r="M14" s="7">
        <v>4</v>
      </c>
      <c r="N14" s="7">
        <v>1</v>
      </c>
      <c r="O14" s="10">
        <v>290000</v>
      </c>
      <c r="P14" s="11" t="s">
        <v>95</v>
      </c>
      <c r="Q14" s="10">
        <v>118000</v>
      </c>
      <c r="R14" s="12">
        <f t="shared" si="0"/>
        <v>40.7</v>
      </c>
      <c r="S14" s="10">
        <v>17000</v>
      </c>
      <c r="T14" s="12">
        <f t="shared" si="1"/>
        <v>5.9</v>
      </c>
      <c r="U14" s="13" t="s">
        <v>96</v>
      </c>
      <c r="V14" s="7" t="s">
        <v>98</v>
      </c>
    </row>
    <row r="15" spans="1:22" ht="31.5">
      <c r="A15" s="1">
        <v>10</v>
      </c>
      <c r="B15" s="7" t="s">
        <v>90</v>
      </c>
      <c r="C15" s="7" t="s">
        <v>93</v>
      </c>
      <c r="D15" s="7">
        <v>0</v>
      </c>
      <c r="E15" s="7">
        <v>1</v>
      </c>
      <c r="F15" s="7">
        <v>2</v>
      </c>
      <c r="G15" s="7">
        <v>3</v>
      </c>
      <c r="H15" s="7">
        <v>48</v>
      </c>
      <c r="I15" s="7">
        <v>2</v>
      </c>
      <c r="J15" s="7">
        <v>1</v>
      </c>
      <c r="K15" s="7">
        <v>4</v>
      </c>
      <c r="L15" s="7">
        <v>21</v>
      </c>
      <c r="M15" s="7">
        <v>3</v>
      </c>
      <c r="N15" s="7">
        <v>31</v>
      </c>
      <c r="O15" s="10">
        <v>4550</v>
      </c>
      <c r="P15" s="11" t="s">
        <v>95</v>
      </c>
      <c r="Q15" s="10">
        <v>1000</v>
      </c>
      <c r="R15" s="12">
        <f t="shared" si="0"/>
        <v>22</v>
      </c>
      <c r="S15" s="10">
        <v>1550</v>
      </c>
      <c r="T15" s="12">
        <f t="shared" si="1"/>
        <v>34.1</v>
      </c>
      <c r="U15" s="13" t="s">
        <v>67</v>
      </c>
      <c r="V15" s="7"/>
    </row>
    <row r="16" spans="1:22" ht="24" customHeight="1">
      <c r="A16" s="1">
        <v>11</v>
      </c>
      <c r="B16" s="7" t="s">
        <v>91</v>
      </c>
      <c r="C16" s="7" t="s">
        <v>94</v>
      </c>
      <c r="D16" s="7">
        <v>0</v>
      </c>
      <c r="E16" s="7">
        <v>1</v>
      </c>
      <c r="F16" s="7">
        <v>3</v>
      </c>
      <c r="G16" s="7">
        <v>4</v>
      </c>
      <c r="H16" s="7">
        <v>3</v>
      </c>
      <c r="I16" s="7">
        <v>4</v>
      </c>
      <c r="J16" s="7">
        <v>1</v>
      </c>
      <c r="K16" s="7">
        <v>4</v>
      </c>
      <c r="L16" s="7">
        <v>21</v>
      </c>
      <c r="M16" s="7">
        <v>3</v>
      </c>
      <c r="N16" s="7">
        <v>31</v>
      </c>
      <c r="O16" s="10">
        <v>50000</v>
      </c>
      <c r="P16" s="11" t="s">
        <v>95</v>
      </c>
      <c r="Q16" s="10">
        <v>50000</v>
      </c>
      <c r="R16" s="12">
        <f t="shared" si="0"/>
        <v>100</v>
      </c>
      <c r="S16" s="10">
        <v>0</v>
      </c>
      <c r="T16" s="12">
        <f t="shared" si="1"/>
        <v>0</v>
      </c>
      <c r="U16" s="13" t="s">
        <v>97</v>
      </c>
      <c r="V16" s="7"/>
    </row>
    <row r="17" spans="1:22" ht="24" customHeight="1">
      <c r="A17" s="1">
        <v>12</v>
      </c>
      <c r="B17" s="7" t="s">
        <v>99</v>
      </c>
      <c r="C17" s="7" t="s">
        <v>102</v>
      </c>
      <c r="D17" s="7">
        <v>2</v>
      </c>
      <c r="E17" s="7">
        <v>6</v>
      </c>
      <c r="F17" s="7">
        <v>23</v>
      </c>
      <c r="G17" s="7">
        <v>3</v>
      </c>
      <c r="H17" s="7">
        <v>47</v>
      </c>
      <c r="I17" s="7">
        <v>4</v>
      </c>
      <c r="J17" s="7">
        <v>24</v>
      </c>
      <c r="K17" s="7">
        <v>4</v>
      </c>
      <c r="L17" s="7">
        <v>21</v>
      </c>
      <c r="M17" s="7">
        <v>3</v>
      </c>
      <c r="N17" s="7">
        <v>10</v>
      </c>
      <c r="O17" s="10">
        <v>2050</v>
      </c>
      <c r="P17" s="11" t="s">
        <v>105</v>
      </c>
      <c r="Q17" s="10">
        <v>1000</v>
      </c>
      <c r="R17" s="12">
        <f t="shared" si="0"/>
        <v>48.8</v>
      </c>
      <c r="S17" s="10">
        <v>750</v>
      </c>
      <c r="T17" s="12">
        <f t="shared" si="1"/>
        <v>36.6</v>
      </c>
      <c r="U17" s="13" t="s">
        <v>106</v>
      </c>
      <c r="V17" s="7"/>
    </row>
    <row r="18" spans="1:22" ht="24" customHeight="1">
      <c r="A18" s="1">
        <v>13</v>
      </c>
      <c r="B18" s="7" t="s">
        <v>100</v>
      </c>
      <c r="C18" s="7" t="s">
        <v>103</v>
      </c>
      <c r="D18" s="7">
        <v>0</v>
      </c>
      <c r="E18" s="7">
        <v>9</v>
      </c>
      <c r="F18" s="7">
        <v>40</v>
      </c>
      <c r="G18" s="7">
        <v>3</v>
      </c>
      <c r="H18" s="7">
        <v>50</v>
      </c>
      <c r="I18" s="7">
        <v>3</v>
      </c>
      <c r="J18" s="7">
        <v>29</v>
      </c>
      <c r="K18" s="7">
        <v>4</v>
      </c>
      <c r="L18" s="7">
        <v>21</v>
      </c>
      <c r="M18" s="7">
        <v>3</v>
      </c>
      <c r="N18" s="7">
        <v>31</v>
      </c>
      <c r="O18" s="10">
        <v>67000</v>
      </c>
      <c r="P18" s="11" t="s">
        <v>105</v>
      </c>
      <c r="Q18" s="10">
        <v>67000</v>
      </c>
      <c r="R18" s="12">
        <f t="shared" si="0"/>
        <v>100</v>
      </c>
      <c r="S18" s="10">
        <v>0</v>
      </c>
      <c r="T18" s="12">
        <f t="shared" si="1"/>
        <v>0</v>
      </c>
      <c r="U18" s="13" t="s">
        <v>107</v>
      </c>
      <c r="V18" s="7"/>
    </row>
    <row r="19" spans="1:22" ht="24" customHeight="1">
      <c r="A19" s="1">
        <v>14</v>
      </c>
      <c r="B19" s="7" t="s">
        <v>101</v>
      </c>
      <c r="C19" s="7" t="s">
        <v>104</v>
      </c>
      <c r="D19" s="7">
        <v>0</v>
      </c>
      <c r="E19" s="7">
        <v>13</v>
      </c>
      <c r="F19" s="7">
        <v>53</v>
      </c>
      <c r="G19" s="7">
        <v>3</v>
      </c>
      <c r="H19" s="7">
        <v>39</v>
      </c>
      <c r="I19" s="7">
        <v>8</v>
      </c>
      <c r="J19" s="7">
        <v>1</v>
      </c>
      <c r="K19" s="7">
        <v>4</v>
      </c>
      <c r="L19" s="7">
        <v>21</v>
      </c>
      <c r="M19" s="7">
        <v>3</v>
      </c>
      <c r="N19" s="7">
        <v>31</v>
      </c>
      <c r="O19" s="10">
        <v>2500</v>
      </c>
      <c r="P19" s="11" t="s">
        <v>105</v>
      </c>
      <c r="Q19" s="10">
        <v>100</v>
      </c>
      <c r="R19" s="12">
        <f t="shared" si="0"/>
        <v>4</v>
      </c>
      <c r="S19" s="10">
        <v>2400</v>
      </c>
      <c r="T19" s="12">
        <f t="shared" si="1"/>
        <v>96</v>
      </c>
      <c r="U19" s="13" t="s">
        <v>108</v>
      </c>
      <c r="V19" s="7"/>
    </row>
    <row r="20" spans="1:22" ht="24" customHeight="1">
      <c r="A20" s="1">
        <v>15</v>
      </c>
      <c r="B20" s="7" t="s">
        <v>109</v>
      </c>
      <c r="C20" s="7" t="s">
        <v>110</v>
      </c>
      <c r="D20" s="7">
        <v>3</v>
      </c>
      <c r="E20" s="7">
        <v>13</v>
      </c>
      <c r="F20" s="7">
        <v>53</v>
      </c>
      <c r="G20" s="7">
        <v>4</v>
      </c>
      <c r="H20" s="7">
        <v>10</v>
      </c>
      <c r="I20" s="7">
        <v>11</v>
      </c>
      <c r="J20" s="7">
        <v>20</v>
      </c>
      <c r="K20" s="7">
        <v>4</v>
      </c>
      <c r="L20" s="7">
        <v>20</v>
      </c>
      <c r="M20" s="7">
        <v>10</v>
      </c>
      <c r="N20" s="7">
        <v>17</v>
      </c>
      <c r="O20" s="10">
        <v>20000</v>
      </c>
      <c r="P20" s="11" t="s">
        <v>111</v>
      </c>
      <c r="Q20" s="10">
        <v>3215</v>
      </c>
      <c r="R20" s="12">
        <f t="shared" si="0"/>
        <v>16.1</v>
      </c>
      <c r="S20" s="10">
        <v>1286</v>
      </c>
      <c r="T20" s="12">
        <f t="shared" si="1"/>
        <v>6.4</v>
      </c>
      <c r="U20" s="13" t="s">
        <v>78</v>
      </c>
      <c r="V20" s="7" t="s">
        <v>112</v>
      </c>
    </row>
    <row r="21" spans="1:22" ht="24" customHeight="1">
      <c r="A21" s="1">
        <v>16</v>
      </c>
      <c r="B21" s="7" t="s">
        <v>113</v>
      </c>
      <c r="C21" s="7" t="s">
        <v>114</v>
      </c>
      <c r="D21" s="7">
        <v>2</v>
      </c>
      <c r="E21" s="7">
        <v>13</v>
      </c>
      <c r="F21" s="7">
        <v>53</v>
      </c>
      <c r="G21" s="7">
        <v>4</v>
      </c>
      <c r="H21" s="7">
        <v>3</v>
      </c>
      <c r="I21" s="7">
        <v>4</v>
      </c>
      <c r="J21" s="7">
        <v>1</v>
      </c>
      <c r="K21" s="7">
        <v>4</v>
      </c>
      <c r="L21" s="7">
        <v>21</v>
      </c>
      <c r="M21" s="7">
        <v>3</v>
      </c>
      <c r="N21" s="7">
        <v>31</v>
      </c>
      <c r="O21" s="10">
        <v>300000</v>
      </c>
      <c r="P21" s="11" t="s">
        <v>115</v>
      </c>
      <c r="Q21" s="10">
        <v>300000</v>
      </c>
      <c r="R21" s="12">
        <f t="shared" si="0"/>
        <v>100</v>
      </c>
      <c r="S21" s="10">
        <v>0</v>
      </c>
      <c r="T21" s="12">
        <f t="shared" si="1"/>
        <v>0</v>
      </c>
      <c r="U21" s="13" t="s">
        <v>67</v>
      </c>
      <c r="V21" s="7"/>
    </row>
    <row r="22" spans="1:22" ht="24" customHeight="1">
      <c r="A22" s="1">
        <v>17</v>
      </c>
      <c r="B22" s="7" t="s">
        <v>116</v>
      </c>
      <c r="C22" s="7" t="s">
        <v>118</v>
      </c>
      <c r="D22" s="7">
        <v>0</v>
      </c>
      <c r="E22" s="7">
        <v>6</v>
      </c>
      <c r="F22" s="7">
        <v>26</v>
      </c>
      <c r="G22" s="7">
        <v>3</v>
      </c>
      <c r="H22" s="7">
        <v>57</v>
      </c>
      <c r="I22" s="7">
        <v>12</v>
      </c>
      <c r="J22" s="7">
        <v>20</v>
      </c>
      <c r="K22" s="7">
        <v>4</v>
      </c>
      <c r="L22" s="7">
        <v>20</v>
      </c>
      <c r="M22" s="7">
        <v>9</v>
      </c>
      <c r="N22" s="7">
        <v>10</v>
      </c>
      <c r="O22" s="10">
        <v>50660</v>
      </c>
      <c r="P22" s="11" t="s">
        <v>120</v>
      </c>
      <c r="Q22" s="10">
        <v>25000</v>
      </c>
      <c r="R22" s="12">
        <f t="shared" si="0"/>
        <v>49.3</v>
      </c>
      <c r="S22" s="10">
        <v>22000</v>
      </c>
      <c r="T22" s="12">
        <f t="shared" si="1"/>
        <v>43.4</v>
      </c>
      <c r="U22" s="13" t="s">
        <v>121</v>
      </c>
      <c r="V22" s="7" t="s">
        <v>122</v>
      </c>
    </row>
    <row r="23" spans="1:22" ht="24" customHeight="1">
      <c r="A23" s="1">
        <v>18</v>
      </c>
      <c r="B23" s="7" t="s">
        <v>117</v>
      </c>
      <c r="C23" s="7" t="s">
        <v>119</v>
      </c>
      <c r="D23" s="7">
        <v>0</v>
      </c>
      <c r="E23" s="7">
        <v>8</v>
      </c>
      <c r="F23" s="7">
        <v>36</v>
      </c>
      <c r="G23" s="7">
        <v>3</v>
      </c>
      <c r="H23" s="7">
        <v>47</v>
      </c>
      <c r="I23" s="7">
        <v>1</v>
      </c>
      <c r="J23" s="7">
        <v>22</v>
      </c>
      <c r="K23" s="7">
        <v>4</v>
      </c>
      <c r="L23" s="7">
        <v>20</v>
      </c>
      <c r="M23" s="7">
        <v>4</v>
      </c>
      <c r="N23" s="7">
        <v>1</v>
      </c>
      <c r="O23" s="10">
        <v>6416000</v>
      </c>
      <c r="P23" s="11" t="s">
        <v>120</v>
      </c>
      <c r="Q23" s="10">
        <v>6416000</v>
      </c>
      <c r="R23" s="12">
        <f t="shared" si="0"/>
        <v>100</v>
      </c>
      <c r="S23" s="10">
        <v>0</v>
      </c>
      <c r="T23" s="12">
        <f t="shared" si="1"/>
        <v>0</v>
      </c>
      <c r="U23" s="13" t="s">
        <v>121</v>
      </c>
      <c r="V23" s="7" t="s">
        <v>123</v>
      </c>
    </row>
    <row r="24" spans="1:22" ht="24" customHeight="1">
      <c r="A24" s="1">
        <v>19</v>
      </c>
      <c r="B24" s="7" t="s">
        <v>125</v>
      </c>
      <c r="C24" s="7" t="s">
        <v>126</v>
      </c>
      <c r="D24" s="7">
        <v>0</v>
      </c>
      <c r="E24" s="7">
        <v>6</v>
      </c>
      <c r="F24" s="7">
        <v>23</v>
      </c>
      <c r="G24" s="7">
        <v>3</v>
      </c>
      <c r="H24" s="7">
        <v>58</v>
      </c>
      <c r="I24" s="7">
        <v>6</v>
      </c>
      <c r="J24" s="7">
        <v>15</v>
      </c>
      <c r="K24" s="7">
        <v>4</v>
      </c>
      <c r="L24" s="7">
        <v>21</v>
      </c>
      <c r="M24" s="7">
        <v>3</v>
      </c>
      <c r="N24" s="7">
        <v>31</v>
      </c>
      <c r="O24" s="10">
        <v>3000</v>
      </c>
      <c r="P24" s="11" t="s">
        <v>127</v>
      </c>
      <c r="Q24" s="10">
        <v>1450</v>
      </c>
      <c r="R24" s="12">
        <f t="shared" si="0"/>
        <v>48.3</v>
      </c>
      <c r="S24" s="10">
        <v>1550</v>
      </c>
      <c r="T24" s="12">
        <f t="shared" si="1"/>
        <v>51.7</v>
      </c>
      <c r="U24" s="13" t="s">
        <v>124</v>
      </c>
      <c r="V24" s="7"/>
    </row>
    <row r="25" spans="1:22" ht="24" customHeight="1">
      <c r="A25" s="1">
        <v>20</v>
      </c>
      <c r="B25" s="7" t="s">
        <v>128</v>
      </c>
      <c r="C25" s="7" t="s">
        <v>129</v>
      </c>
      <c r="D25" s="7">
        <v>0</v>
      </c>
      <c r="E25" s="7">
        <v>6</v>
      </c>
      <c r="F25" s="7">
        <v>26</v>
      </c>
      <c r="G25" s="7">
        <v>3</v>
      </c>
      <c r="H25" s="7">
        <v>43</v>
      </c>
      <c r="I25" s="7">
        <v>3</v>
      </c>
      <c r="J25" s="7">
        <v>1</v>
      </c>
      <c r="K25" s="7">
        <v>4</v>
      </c>
      <c r="L25" s="7">
        <v>21</v>
      </c>
      <c r="M25" s="7">
        <v>1</v>
      </c>
      <c r="N25" s="7">
        <v>31</v>
      </c>
      <c r="O25" s="10">
        <v>2000</v>
      </c>
      <c r="P25" s="11" t="s">
        <v>130</v>
      </c>
      <c r="Q25" s="10">
        <v>400</v>
      </c>
      <c r="R25" s="12">
        <f t="shared" si="0"/>
        <v>20</v>
      </c>
      <c r="S25" s="10">
        <v>600</v>
      </c>
      <c r="T25" s="12">
        <f t="shared" si="1"/>
        <v>30</v>
      </c>
      <c r="U25" s="13" t="s">
        <v>121</v>
      </c>
      <c r="V25" s="7" t="s">
        <v>131</v>
      </c>
    </row>
    <row r="26" spans="1:22" ht="24" customHeight="1">
      <c r="A26" s="1">
        <v>21</v>
      </c>
      <c r="B26" s="7" t="s">
        <v>132</v>
      </c>
      <c r="C26" s="7" t="s">
        <v>133</v>
      </c>
      <c r="D26" s="7">
        <v>3</v>
      </c>
      <c r="E26" s="7">
        <v>8</v>
      </c>
      <c r="F26" s="7">
        <v>34</v>
      </c>
      <c r="G26" s="7">
        <v>3</v>
      </c>
      <c r="H26" s="7">
        <v>54</v>
      </c>
      <c r="I26" s="7">
        <v>12</v>
      </c>
      <c r="J26" s="7">
        <v>3</v>
      </c>
      <c r="K26" s="7">
        <v>4</v>
      </c>
      <c r="L26" s="7">
        <v>21</v>
      </c>
      <c r="M26" s="7">
        <v>3</v>
      </c>
      <c r="N26" s="7">
        <v>13</v>
      </c>
      <c r="O26" s="10">
        <v>3000000</v>
      </c>
      <c r="P26" s="11" t="s">
        <v>134</v>
      </c>
      <c r="Q26" s="10">
        <v>1380000</v>
      </c>
      <c r="R26" s="12">
        <f t="shared" si="0"/>
        <v>46</v>
      </c>
      <c r="S26" s="10">
        <v>300000</v>
      </c>
      <c r="T26" s="12">
        <f t="shared" si="1"/>
        <v>10</v>
      </c>
      <c r="U26" s="13" t="s">
        <v>135</v>
      </c>
      <c r="V26" s="7"/>
    </row>
    <row r="27" spans="1:22" ht="24" customHeight="1">
      <c r="A27" s="1">
        <v>22</v>
      </c>
      <c r="B27" s="7" t="s">
        <v>136</v>
      </c>
      <c r="C27" s="7" t="s">
        <v>138</v>
      </c>
      <c r="D27" s="7">
        <v>0</v>
      </c>
      <c r="E27" s="7">
        <v>1</v>
      </c>
      <c r="F27" s="7">
        <v>3</v>
      </c>
      <c r="G27" s="7">
        <v>3</v>
      </c>
      <c r="H27" s="7">
        <v>63</v>
      </c>
      <c r="I27" s="7">
        <v>11</v>
      </c>
      <c r="J27" s="7">
        <v>1</v>
      </c>
      <c r="K27" s="7">
        <v>4</v>
      </c>
      <c r="L27" s="7">
        <v>21</v>
      </c>
      <c r="M27" s="7">
        <v>3</v>
      </c>
      <c r="N27" s="7">
        <v>31</v>
      </c>
      <c r="O27" s="10">
        <v>51800</v>
      </c>
      <c r="P27" s="11" t="s">
        <v>140</v>
      </c>
      <c r="Q27" s="10">
        <v>30000</v>
      </c>
      <c r="R27" s="12">
        <f t="shared" si="0"/>
        <v>57.9</v>
      </c>
      <c r="S27" s="10">
        <v>21800</v>
      </c>
      <c r="T27" s="12">
        <f t="shared" si="1"/>
        <v>42.1</v>
      </c>
      <c r="U27" s="13" t="s">
        <v>141</v>
      </c>
      <c r="V27" s="7"/>
    </row>
    <row r="28" spans="1:22" ht="24" customHeight="1">
      <c r="A28" s="1">
        <v>23</v>
      </c>
      <c r="B28" s="7" t="s">
        <v>137</v>
      </c>
      <c r="C28" s="7" t="s">
        <v>139</v>
      </c>
      <c r="D28" s="7">
        <v>0</v>
      </c>
      <c r="E28" s="7">
        <v>1</v>
      </c>
      <c r="F28" s="7">
        <v>4</v>
      </c>
      <c r="G28" s="7">
        <v>4</v>
      </c>
      <c r="H28" s="7">
        <v>1</v>
      </c>
      <c r="I28" s="7">
        <v>12</v>
      </c>
      <c r="J28" s="7">
        <v>1</v>
      </c>
      <c r="K28" s="7">
        <v>4</v>
      </c>
      <c r="L28" s="7">
        <v>20</v>
      </c>
      <c r="M28" s="7">
        <v>8</v>
      </c>
      <c r="N28" s="7">
        <v>21</v>
      </c>
      <c r="O28" s="10">
        <v>30000</v>
      </c>
      <c r="P28" s="11" t="s">
        <v>140</v>
      </c>
      <c r="Q28" s="10">
        <v>10000</v>
      </c>
      <c r="R28" s="12">
        <f t="shared" si="0"/>
        <v>33.3</v>
      </c>
      <c r="S28" s="10">
        <v>10000</v>
      </c>
      <c r="T28" s="12">
        <f t="shared" si="1"/>
        <v>33.3</v>
      </c>
      <c r="U28" s="13" t="s">
        <v>121</v>
      </c>
      <c r="V28" s="7" t="s">
        <v>142</v>
      </c>
    </row>
    <row r="29" spans="1:22" ht="24" customHeight="1">
      <c r="A29" s="1">
        <v>24</v>
      </c>
      <c r="B29" s="7" t="s">
        <v>143</v>
      </c>
      <c r="C29" s="7" t="s">
        <v>146</v>
      </c>
      <c r="D29" s="7">
        <v>0</v>
      </c>
      <c r="E29" s="7">
        <v>5</v>
      </c>
      <c r="F29" s="7">
        <v>22</v>
      </c>
      <c r="G29" s="7">
        <v>4</v>
      </c>
      <c r="H29" s="7">
        <v>3</v>
      </c>
      <c r="I29" s="7">
        <v>1</v>
      </c>
      <c r="J29" s="7">
        <v>1</v>
      </c>
      <c r="K29" s="7">
        <v>4</v>
      </c>
      <c r="L29" s="7">
        <v>21</v>
      </c>
      <c r="M29" s="7">
        <v>3</v>
      </c>
      <c r="N29" s="7">
        <v>31</v>
      </c>
      <c r="O29" s="10">
        <v>104600</v>
      </c>
      <c r="P29" s="11" t="s">
        <v>149</v>
      </c>
      <c r="Q29" s="10">
        <v>60000</v>
      </c>
      <c r="R29" s="12">
        <f t="shared" si="0"/>
        <v>57.4</v>
      </c>
      <c r="S29" s="10">
        <v>40000</v>
      </c>
      <c r="T29" s="12">
        <f t="shared" si="1"/>
        <v>38.2</v>
      </c>
      <c r="U29" s="13" t="s">
        <v>124</v>
      </c>
      <c r="V29" s="7"/>
    </row>
    <row r="30" spans="1:22" ht="42">
      <c r="A30" s="1">
        <v>25</v>
      </c>
      <c r="B30" s="7" t="s">
        <v>144</v>
      </c>
      <c r="C30" s="7" t="s">
        <v>147</v>
      </c>
      <c r="D30" s="7">
        <v>1</v>
      </c>
      <c r="E30" s="7">
        <v>4</v>
      </c>
      <c r="F30" s="7">
        <v>15</v>
      </c>
      <c r="G30" s="7">
        <v>3</v>
      </c>
      <c r="H30" s="7">
        <v>48</v>
      </c>
      <c r="I30" s="7">
        <v>10</v>
      </c>
      <c r="J30" s="7">
        <v>22</v>
      </c>
      <c r="K30" s="7">
        <v>4</v>
      </c>
      <c r="L30" s="7">
        <v>20</v>
      </c>
      <c r="M30" s="7">
        <v>12</v>
      </c>
      <c r="N30" s="7">
        <v>26</v>
      </c>
      <c r="O30" s="10">
        <v>60000</v>
      </c>
      <c r="P30" s="11" t="s">
        <v>149</v>
      </c>
      <c r="Q30" s="10">
        <v>15000</v>
      </c>
      <c r="R30" s="12">
        <f t="shared" si="0"/>
        <v>25</v>
      </c>
      <c r="S30" s="10">
        <v>180</v>
      </c>
      <c r="T30" s="12">
        <f t="shared" si="1"/>
        <v>0.3</v>
      </c>
      <c r="U30" s="13" t="s">
        <v>124</v>
      </c>
      <c r="V30" s="7"/>
    </row>
    <row r="31" spans="1:22" ht="24" customHeight="1">
      <c r="A31" s="1">
        <v>26</v>
      </c>
      <c r="B31" s="7" t="s">
        <v>145</v>
      </c>
      <c r="C31" s="7" t="s">
        <v>148</v>
      </c>
      <c r="D31" s="7">
        <v>2</v>
      </c>
      <c r="E31" s="7">
        <v>7</v>
      </c>
      <c r="F31" s="7">
        <v>27</v>
      </c>
      <c r="G31" s="7">
        <v>4</v>
      </c>
      <c r="H31" s="7">
        <v>2</v>
      </c>
      <c r="I31" s="7">
        <v>3</v>
      </c>
      <c r="J31" s="7">
        <v>29</v>
      </c>
      <c r="K31" s="7">
        <v>4</v>
      </c>
      <c r="L31" s="7">
        <v>21</v>
      </c>
      <c r="M31" s="7">
        <v>3</v>
      </c>
      <c r="N31" s="7">
        <v>31</v>
      </c>
      <c r="O31" s="10">
        <v>100000</v>
      </c>
      <c r="P31" s="11" t="s">
        <v>149</v>
      </c>
      <c r="Q31" s="10">
        <v>100000</v>
      </c>
      <c r="R31" s="12">
        <f t="shared" si="0"/>
        <v>100</v>
      </c>
      <c r="S31" s="10">
        <v>0</v>
      </c>
      <c r="T31" s="12">
        <f t="shared" si="1"/>
        <v>0</v>
      </c>
      <c r="U31" s="13" t="s">
        <v>124</v>
      </c>
      <c r="V31" s="7"/>
    </row>
    <row r="32" spans="1:22" ht="31.5">
      <c r="A32" s="1">
        <v>27</v>
      </c>
      <c r="B32" s="7" t="s">
        <v>151</v>
      </c>
      <c r="C32" s="7" t="s">
        <v>150</v>
      </c>
      <c r="D32" s="7">
        <v>2</v>
      </c>
      <c r="E32" s="7">
        <v>13</v>
      </c>
      <c r="F32" s="7">
        <v>53</v>
      </c>
      <c r="G32" s="7">
        <v>4</v>
      </c>
      <c r="H32" s="7">
        <v>13</v>
      </c>
      <c r="I32" s="7">
        <v>4</v>
      </c>
      <c r="J32" s="7">
        <v>1</v>
      </c>
      <c r="K32" s="7">
        <v>4</v>
      </c>
      <c r="L32" s="7">
        <v>21</v>
      </c>
      <c r="M32" s="7">
        <v>3</v>
      </c>
      <c r="N32" s="7">
        <v>31</v>
      </c>
      <c r="O32" s="10">
        <v>100000</v>
      </c>
      <c r="P32" s="11" t="s">
        <v>154</v>
      </c>
      <c r="Q32" s="10">
        <v>55000</v>
      </c>
      <c r="R32" s="12">
        <f t="shared" si="0"/>
        <v>55</v>
      </c>
      <c r="S32" s="10">
        <v>35000</v>
      </c>
      <c r="T32" s="12">
        <f t="shared" si="1"/>
        <v>35</v>
      </c>
      <c r="U32" s="13" t="s">
        <v>121</v>
      </c>
      <c r="V32" s="7" t="s">
        <v>155</v>
      </c>
    </row>
    <row r="33" spans="1:22" ht="21">
      <c r="A33" s="1">
        <v>28</v>
      </c>
      <c r="B33" s="7" t="s">
        <v>152</v>
      </c>
      <c r="C33" s="7" t="s">
        <v>153</v>
      </c>
      <c r="D33" s="7">
        <v>2</v>
      </c>
      <c r="E33" s="7">
        <v>13</v>
      </c>
      <c r="F33" s="7">
        <v>53</v>
      </c>
      <c r="G33" s="7">
        <v>4</v>
      </c>
      <c r="H33" s="7">
        <v>1</v>
      </c>
      <c r="I33" s="7">
        <v>3</v>
      </c>
      <c r="J33" s="7">
        <v>27</v>
      </c>
      <c r="K33" s="7">
        <v>4</v>
      </c>
      <c r="L33" s="7">
        <v>21</v>
      </c>
      <c r="M33" s="7">
        <v>3</v>
      </c>
      <c r="N33" s="7">
        <v>31</v>
      </c>
      <c r="O33" s="10">
        <v>31800</v>
      </c>
      <c r="P33" s="11" t="s">
        <v>154</v>
      </c>
      <c r="Q33" s="10">
        <v>15000</v>
      </c>
      <c r="R33" s="12">
        <f t="shared" si="0"/>
        <v>47.2</v>
      </c>
      <c r="S33" s="10">
        <v>16800</v>
      </c>
      <c r="T33" s="12">
        <f t="shared" si="1"/>
        <v>52.8</v>
      </c>
      <c r="U33" s="13" t="s">
        <v>106</v>
      </c>
      <c r="V33" s="7"/>
    </row>
    <row r="34" spans="1:22" ht="24" customHeight="1">
      <c r="A34" s="1">
        <v>29</v>
      </c>
      <c r="B34" s="7" t="s">
        <v>156</v>
      </c>
      <c r="C34" s="7" t="s">
        <v>160</v>
      </c>
      <c r="D34" s="7">
        <v>3</v>
      </c>
      <c r="E34" s="7">
        <v>3</v>
      </c>
      <c r="F34" s="7">
        <v>10</v>
      </c>
      <c r="G34" s="7">
        <v>4</v>
      </c>
      <c r="H34" s="7">
        <v>2</v>
      </c>
      <c r="I34" s="7">
        <v>2</v>
      </c>
      <c r="J34" s="7">
        <v>20</v>
      </c>
      <c r="K34" s="7">
        <v>4</v>
      </c>
      <c r="L34" s="7">
        <v>20</v>
      </c>
      <c r="M34" s="7">
        <v>12</v>
      </c>
      <c r="N34" s="7">
        <v>31</v>
      </c>
      <c r="O34" s="10">
        <v>16090000</v>
      </c>
      <c r="P34" s="11" t="s">
        <v>164</v>
      </c>
      <c r="Q34" s="10">
        <v>2000000</v>
      </c>
      <c r="R34" s="12">
        <f t="shared" si="0"/>
        <v>12.4</v>
      </c>
      <c r="S34" s="10">
        <v>1500000</v>
      </c>
      <c r="T34" s="12">
        <f t="shared" si="1"/>
        <v>9.3</v>
      </c>
      <c r="U34" s="13" t="s">
        <v>135</v>
      </c>
      <c r="V34" s="7"/>
    </row>
    <row r="35" spans="1:22" ht="24" customHeight="1">
      <c r="A35" s="1">
        <v>30</v>
      </c>
      <c r="B35" s="7" t="s">
        <v>157</v>
      </c>
      <c r="C35" s="7" t="s">
        <v>161</v>
      </c>
      <c r="D35" s="7">
        <v>2</v>
      </c>
      <c r="E35" s="7">
        <v>6</v>
      </c>
      <c r="F35" s="7">
        <v>23</v>
      </c>
      <c r="G35" s="7">
        <v>3</v>
      </c>
      <c r="H35" s="7">
        <v>56</v>
      </c>
      <c r="I35" s="7">
        <v>11</v>
      </c>
      <c r="J35" s="7">
        <v>10</v>
      </c>
      <c r="K35" s="7">
        <v>4</v>
      </c>
      <c r="L35" s="7">
        <v>21</v>
      </c>
      <c r="M35" s="7">
        <v>3</v>
      </c>
      <c r="N35" s="7">
        <v>31</v>
      </c>
      <c r="O35" s="10">
        <v>30000</v>
      </c>
      <c r="P35" s="11" t="s">
        <v>164</v>
      </c>
      <c r="Q35" s="10">
        <v>30000</v>
      </c>
      <c r="R35" s="12">
        <f t="shared" si="0"/>
        <v>100</v>
      </c>
      <c r="S35" s="10">
        <v>0</v>
      </c>
      <c r="T35" s="12">
        <f t="shared" si="1"/>
        <v>0</v>
      </c>
      <c r="U35" s="13" t="s">
        <v>106</v>
      </c>
      <c r="V35" s="7"/>
    </row>
    <row r="36" spans="1:22" ht="24" customHeight="1">
      <c r="A36" s="1">
        <v>31</v>
      </c>
      <c r="B36" s="7" t="s">
        <v>158</v>
      </c>
      <c r="C36" s="7" t="s">
        <v>162</v>
      </c>
      <c r="D36" s="7">
        <v>2</v>
      </c>
      <c r="E36" s="7">
        <v>6</v>
      </c>
      <c r="F36" s="7">
        <v>26</v>
      </c>
      <c r="G36" s="7">
        <v>3</v>
      </c>
      <c r="H36" s="7">
        <v>49</v>
      </c>
      <c r="I36" s="7">
        <v>12</v>
      </c>
      <c r="J36" s="7">
        <v>18</v>
      </c>
      <c r="K36" s="7">
        <v>4</v>
      </c>
      <c r="L36" s="7">
        <v>21</v>
      </c>
      <c r="M36" s="7">
        <v>3</v>
      </c>
      <c r="N36" s="7">
        <v>27</v>
      </c>
      <c r="O36" s="10">
        <v>3000</v>
      </c>
      <c r="P36" s="11" t="s">
        <v>164</v>
      </c>
      <c r="Q36" s="10">
        <v>500</v>
      </c>
      <c r="R36" s="12">
        <f t="shared" si="0"/>
        <v>16.7</v>
      </c>
      <c r="S36" s="10">
        <v>1000</v>
      </c>
      <c r="T36" s="12">
        <f t="shared" si="1"/>
        <v>33.3</v>
      </c>
      <c r="U36" s="13" t="s">
        <v>124</v>
      </c>
      <c r="V36" s="7"/>
    </row>
    <row r="37" spans="1:22" ht="24" customHeight="1">
      <c r="A37" s="1">
        <v>32</v>
      </c>
      <c r="B37" s="7" t="s">
        <v>159</v>
      </c>
      <c r="C37" s="7" t="s">
        <v>163</v>
      </c>
      <c r="D37" s="7">
        <v>2</v>
      </c>
      <c r="E37" s="7">
        <v>5</v>
      </c>
      <c r="F37" s="7">
        <v>22</v>
      </c>
      <c r="G37" s="7">
        <v>4</v>
      </c>
      <c r="H37" s="7">
        <v>1</v>
      </c>
      <c r="I37" s="7">
        <v>5</v>
      </c>
      <c r="J37" s="7">
        <v>20</v>
      </c>
      <c r="K37" s="7">
        <v>4</v>
      </c>
      <c r="L37" s="7">
        <v>21</v>
      </c>
      <c r="M37" s="7">
        <v>3</v>
      </c>
      <c r="N37" s="7">
        <v>31</v>
      </c>
      <c r="O37" s="10">
        <v>50000</v>
      </c>
      <c r="P37" s="11" t="s">
        <v>164</v>
      </c>
      <c r="Q37" s="10">
        <v>34116</v>
      </c>
      <c r="R37" s="12">
        <f t="shared" si="0"/>
        <v>68.2</v>
      </c>
      <c r="S37" s="10">
        <v>9634</v>
      </c>
      <c r="T37" s="12">
        <f t="shared" si="1"/>
        <v>19.3</v>
      </c>
      <c r="U37" s="13" t="s">
        <v>141</v>
      </c>
      <c r="V37" s="7"/>
    </row>
    <row r="38" spans="1:22" ht="24" customHeight="1">
      <c r="A38" s="1">
        <v>33</v>
      </c>
      <c r="B38" s="7" t="s">
        <v>165</v>
      </c>
      <c r="C38" s="7" t="s">
        <v>166</v>
      </c>
      <c r="D38" s="7">
        <v>2</v>
      </c>
      <c r="E38" s="7">
        <v>7</v>
      </c>
      <c r="F38" s="7">
        <v>28</v>
      </c>
      <c r="G38" s="7">
        <v>4</v>
      </c>
      <c r="H38" s="7">
        <v>1</v>
      </c>
      <c r="I38" s="7">
        <v>3</v>
      </c>
      <c r="J38" s="7">
        <v>29</v>
      </c>
      <c r="K38" s="7">
        <v>4</v>
      </c>
      <c r="L38" s="7">
        <v>21</v>
      </c>
      <c r="M38" s="7">
        <v>3</v>
      </c>
      <c r="N38" s="7">
        <v>31</v>
      </c>
      <c r="O38" s="10">
        <v>20000</v>
      </c>
      <c r="P38" s="11" t="s">
        <v>167</v>
      </c>
      <c r="Q38" s="10">
        <v>10000</v>
      </c>
      <c r="R38" s="12">
        <f t="shared" si="0"/>
        <v>50</v>
      </c>
      <c r="S38" s="10">
        <v>10000</v>
      </c>
      <c r="T38" s="12">
        <f t="shared" si="1"/>
        <v>50</v>
      </c>
      <c r="U38" s="13" t="s">
        <v>168</v>
      </c>
      <c r="V38" s="7"/>
    </row>
    <row r="39" spans="1:22" ht="24" customHeight="1">
      <c r="A39" s="1">
        <v>34</v>
      </c>
      <c r="B39" s="7" t="s">
        <v>169</v>
      </c>
      <c r="C39" s="7" t="s">
        <v>170</v>
      </c>
      <c r="D39" s="7">
        <v>2</v>
      </c>
      <c r="E39" s="7">
        <v>13</v>
      </c>
      <c r="F39" s="7">
        <v>53</v>
      </c>
      <c r="G39" s="7">
        <v>3</v>
      </c>
      <c r="H39" s="7">
        <v>56</v>
      </c>
      <c r="I39" s="7">
        <v>6</v>
      </c>
      <c r="J39" s="7">
        <v>26</v>
      </c>
      <c r="K39" s="7">
        <v>4</v>
      </c>
      <c r="L39" s="7">
        <v>20</v>
      </c>
      <c r="M39" s="7">
        <v>9</v>
      </c>
      <c r="N39" s="7">
        <v>30</v>
      </c>
      <c r="O39" s="10">
        <v>24900</v>
      </c>
      <c r="P39" s="11" t="s">
        <v>171</v>
      </c>
      <c r="Q39" s="10">
        <v>8000</v>
      </c>
      <c r="R39" s="12">
        <f t="shared" si="0"/>
        <v>32.1</v>
      </c>
      <c r="S39" s="10">
        <v>10000</v>
      </c>
      <c r="T39" s="12">
        <f t="shared" si="1"/>
        <v>40.2</v>
      </c>
      <c r="U39" s="13" t="s">
        <v>135</v>
      </c>
      <c r="V39" s="7"/>
    </row>
    <row r="40" spans="1:22" ht="24" customHeight="1">
      <c r="A40" s="1">
        <v>35</v>
      </c>
      <c r="B40" s="7" t="s">
        <v>172</v>
      </c>
      <c r="C40" s="7" t="s">
        <v>173</v>
      </c>
      <c r="D40" s="7">
        <v>3</v>
      </c>
      <c r="E40" s="7">
        <v>11</v>
      </c>
      <c r="F40" s="7">
        <v>49</v>
      </c>
      <c r="G40" s="7">
        <v>4</v>
      </c>
      <c r="H40" s="7">
        <v>2</v>
      </c>
      <c r="I40" s="7">
        <v>4</v>
      </c>
      <c r="J40" s="7">
        <v>13</v>
      </c>
      <c r="K40" s="7">
        <v>4</v>
      </c>
      <c r="L40" s="7">
        <v>20</v>
      </c>
      <c r="M40" s="7">
        <v>7</v>
      </c>
      <c r="N40" s="7">
        <v>10</v>
      </c>
      <c r="O40" s="10">
        <v>847950</v>
      </c>
      <c r="P40" s="11" t="s">
        <v>174</v>
      </c>
      <c r="Q40" s="10">
        <v>100000</v>
      </c>
      <c r="R40" s="12">
        <f t="shared" si="0"/>
        <v>11.8</v>
      </c>
      <c r="S40" s="10">
        <v>50000</v>
      </c>
      <c r="T40" s="12">
        <f t="shared" si="1"/>
        <v>5.9</v>
      </c>
      <c r="U40" s="13" t="s">
        <v>135</v>
      </c>
      <c r="V40" s="7"/>
    </row>
    <row r="41" spans="1:22" ht="24" customHeight="1">
      <c r="A41" s="1">
        <v>36</v>
      </c>
      <c r="B41" s="7" t="s">
        <v>175</v>
      </c>
      <c r="C41" s="7" t="s">
        <v>176</v>
      </c>
      <c r="D41" s="7">
        <v>0</v>
      </c>
      <c r="E41" s="7">
        <v>7</v>
      </c>
      <c r="F41" s="7">
        <v>30</v>
      </c>
      <c r="G41" s="7">
        <v>4</v>
      </c>
      <c r="H41" s="7">
        <v>4</v>
      </c>
      <c r="I41" s="7">
        <v>12</v>
      </c>
      <c r="J41" s="7">
        <v>28</v>
      </c>
      <c r="K41" s="7">
        <v>4</v>
      </c>
      <c r="L41" s="7">
        <v>21</v>
      </c>
      <c r="M41" s="7">
        <v>3</v>
      </c>
      <c r="N41" s="7">
        <v>31</v>
      </c>
      <c r="O41" s="10">
        <v>50000</v>
      </c>
      <c r="P41" s="11" t="s">
        <v>177</v>
      </c>
      <c r="Q41" s="10">
        <v>24000</v>
      </c>
      <c r="R41" s="12">
        <f t="shared" si="0"/>
        <v>48</v>
      </c>
      <c r="S41" s="10">
        <v>10000</v>
      </c>
      <c r="T41" s="12">
        <f t="shared" si="1"/>
        <v>20</v>
      </c>
      <c r="U41" s="13" t="s">
        <v>124</v>
      </c>
      <c r="V41" s="7"/>
    </row>
    <row r="42" spans="1:22" ht="24" customHeight="1">
      <c r="A42" s="1">
        <v>37</v>
      </c>
      <c r="B42" s="7" t="s">
        <v>178</v>
      </c>
      <c r="C42" s="7" t="s">
        <v>179</v>
      </c>
      <c r="D42" s="7">
        <v>3</v>
      </c>
      <c r="E42" s="7">
        <v>8</v>
      </c>
      <c r="F42" s="7">
        <v>34</v>
      </c>
      <c r="G42" s="7">
        <v>3</v>
      </c>
      <c r="H42" s="7">
        <v>63</v>
      </c>
      <c r="I42" s="7">
        <v>12</v>
      </c>
      <c r="J42" s="7">
        <v>14</v>
      </c>
      <c r="K42" s="7">
        <v>4</v>
      </c>
      <c r="L42" s="7">
        <v>21</v>
      </c>
      <c r="M42" s="7">
        <v>3</v>
      </c>
      <c r="N42" s="7">
        <v>26</v>
      </c>
      <c r="O42" s="10">
        <v>230000</v>
      </c>
      <c r="P42" s="11" t="s">
        <v>180</v>
      </c>
      <c r="Q42" s="10">
        <v>50000</v>
      </c>
      <c r="R42" s="12">
        <f t="shared" si="0"/>
        <v>21.7</v>
      </c>
      <c r="S42" s="10">
        <v>50000</v>
      </c>
      <c r="T42" s="12">
        <f t="shared" si="1"/>
        <v>21.7</v>
      </c>
      <c r="U42" s="13" t="s">
        <v>135</v>
      </c>
      <c r="V42" s="7"/>
    </row>
    <row r="43" spans="1:22" ht="24" customHeight="1">
      <c r="A43" s="1">
        <v>38</v>
      </c>
      <c r="B43" s="7" t="s">
        <v>181</v>
      </c>
      <c r="C43" s="7" t="s">
        <v>183</v>
      </c>
      <c r="D43" s="7">
        <v>10</v>
      </c>
      <c r="E43" s="7">
        <v>1</v>
      </c>
      <c r="F43" s="7">
        <v>1</v>
      </c>
      <c r="G43" s="7">
        <v>3</v>
      </c>
      <c r="H43" s="7">
        <v>48</v>
      </c>
      <c r="I43" s="7">
        <v>3</v>
      </c>
      <c r="J43" s="7">
        <v>31</v>
      </c>
      <c r="K43" s="7">
        <v>4</v>
      </c>
      <c r="L43" s="7">
        <v>21</v>
      </c>
      <c r="M43" s="7">
        <v>3</v>
      </c>
      <c r="N43" s="7">
        <v>31</v>
      </c>
      <c r="O43" s="10">
        <v>137894</v>
      </c>
      <c r="P43" s="11" t="s">
        <v>185</v>
      </c>
      <c r="Q43" s="10">
        <v>42000</v>
      </c>
      <c r="R43" s="12">
        <f t="shared" si="0"/>
        <v>30.5</v>
      </c>
      <c r="S43" s="10">
        <v>95894</v>
      </c>
      <c r="T43" s="12">
        <f t="shared" si="1"/>
        <v>69.5</v>
      </c>
      <c r="U43" s="13" t="s">
        <v>124</v>
      </c>
      <c r="V43" s="7"/>
    </row>
    <row r="44" spans="1:22" ht="24" customHeight="1">
      <c r="A44" s="1">
        <v>39</v>
      </c>
      <c r="B44" s="7" t="s">
        <v>182</v>
      </c>
      <c r="C44" s="7" t="s">
        <v>184</v>
      </c>
      <c r="D44" s="7">
        <v>1</v>
      </c>
      <c r="E44" s="7">
        <v>4</v>
      </c>
      <c r="F44" s="7">
        <v>18</v>
      </c>
      <c r="G44" s="7">
        <v>4</v>
      </c>
      <c r="H44" s="7">
        <v>4</v>
      </c>
      <c r="I44" s="7">
        <v>3</v>
      </c>
      <c r="J44" s="7">
        <v>26</v>
      </c>
      <c r="K44" s="7">
        <v>4</v>
      </c>
      <c r="L44" s="7">
        <v>21</v>
      </c>
      <c r="M44" s="7">
        <v>3</v>
      </c>
      <c r="N44" s="7">
        <v>31</v>
      </c>
      <c r="O44" s="10">
        <v>50000</v>
      </c>
      <c r="P44" s="11" t="s">
        <v>185</v>
      </c>
      <c r="Q44" s="10">
        <v>25000</v>
      </c>
      <c r="R44" s="12">
        <f t="shared" si="0"/>
        <v>50</v>
      </c>
      <c r="S44" s="10">
        <v>0</v>
      </c>
      <c r="T44" s="12">
        <f t="shared" si="1"/>
        <v>0</v>
      </c>
      <c r="U44" s="13" t="s">
        <v>106</v>
      </c>
      <c r="V44" s="7"/>
    </row>
    <row r="45" spans="1:22" ht="24" customHeight="1">
      <c r="A45" s="1">
        <v>40</v>
      </c>
      <c r="B45" s="7" t="s">
        <v>186</v>
      </c>
      <c r="C45" s="7" t="s">
        <v>187</v>
      </c>
      <c r="D45" s="7">
        <v>3</v>
      </c>
      <c r="E45" s="7">
        <v>7</v>
      </c>
      <c r="F45" s="7">
        <v>31</v>
      </c>
      <c r="G45" s="7">
        <v>4</v>
      </c>
      <c r="H45" s="7">
        <v>6</v>
      </c>
      <c r="I45" s="7">
        <v>4</v>
      </c>
      <c r="J45" s="7">
        <v>28</v>
      </c>
      <c r="K45" s="7">
        <v>4</v>
      </c>
      <c r="L45" s="7">
        <v>21</v>
      </c>
      <c r="M45" s="7">
        <v>3</v>
      </c>
      <c r="N45" s="7">
        <v>31</v>
      </c>
      <c r="O45" s="10">
        <v>1134000</v>
      </c>
      <c r="P45" s="11" t="s">
        <v>188</v>
      </c>
      <c r="Q45" s="10">
        <v>500000</v>
      </c>
      <c r="R45" s="12">
        <f t="shared" si="0"/>
        <v>44.1</v>
      </c>
      <c r="S45" s="10">
        <v>0</v>
      </c>
      <c r="T45" s="12">
        <f t="shared" si="1"/>
        <v>0</v>
      </c>
      <c r="U45" s="13" t="s">
        <v>189</v>
      </c>
      <c r="V45" s="7"/>
    </row>
    <row r="46" spans="1:22" ht="42">
      <c r="A46" s="1">
        <v>41</v>
      </c>
      <c r="B46" s="7" t="s">
        <v>190</v>
      </c>
      <c r="C46" s="7" t="s">
        <v>193</v>
      </c>
      <c r="D46" s="7">
        <v>3</v>
      </c>
      <c r="E46" s="7">
        <v>1</v>
      </c>
      <c r="F46" s="7">
        <v>4</v>
      </c>
      <c r="G46" s="7">
        <v>3</v>
      </c>
      <c r="H46" s="7">
        <v>63</v>
      </c>
      <c r="I46" s="7">
        <v>2</v>
      </c>
      <c r="J46" s="7">
        <v>25</v>
      </c>
      <c r="K46" s="7">
        <v>4</v>
      </c>
      <c r="L46" s="7">
        <v>21</v>
      </c>
      <c r="M46" s="7">
        <v>3</v>
      </c>
      <c r="N46" s="7">
        <v>18</v>
      </c>
      <c r="O46" s="10">
        <v>450000</v>
      </c>
      <c r="P46" s="11" t="s">
        <v>196</v>
      </c>
      <c r="Q46" s="10">
        <v>450000</v>
      </c>
      <c r="R46" s="12">
        <f t="shared" si="0"/>
        <v>100</v>
      </c>
      <c r="S46" s="10">
        <v>0</v>
      </c>
      <c r="T46" s="12">
        <f t="shared" si="1"/>
        <v>0</v>
      </c>
      <c r="U46" s="13" t="s">
        <v>197</v>
      </c>
      <c r="V46" s="7" t="s">
        <v>199</v>
      </c>
    </row>
    <row r="47" spans="1:22" ht="24" customHeight="1">
      <c r="A47" s="1">
        <v>42</v>
      </c>
      <c r="B47" s="7" t="s">
        <v>191</v>
      </c>
      <c r="C47" s="7" t="s">
        <v>194</v>
      </c>
      <c r="D47" s="7">
        <v>0</v>
      </c>
      <c r="E47" s="7">
        <v>4</v>
      </c>
      <c r="F47" s="7">
        <v>18</v>
      </c>
      <c r="G47" s="7">
        <v>3</v>
      </c>
      <c r="H47" s="7">
        <v>49</v>
      </c>
      <c r="I47" s="7">
        <v>3</v>
      </c>
      <c r="J47" s="7">
        <v>22</v>
      </c>
      <c r="K47" s="7">
        <v>4</v>
      </c>
      <c r="L47" s="7">
        <v>21</v>
      </c>
      <c r="M47" s="7">
        <v>3</v>
      </c>
      <c r="N47" s="7">
        <v>31</v>
      </c>
      <c r="O47" s="10">
        <v>35160</v>
      </c>
      <c r="P47" s="11" t="s">
        <v>196</v>
      </c>
      <c r="Q47" s="10">
        <v>23800</v>
      </c>
      <c r="R47" s="12">
        <f t="shared" si="0"/>
        <v>67.7</v>
      </c>
      <c r="S47" s="10">
        <v>0</v>
      </c>
      <c r="T47" s="12">
        <f t="shared" si="1"/>
        <v>0</v>
      </c>
      <c r="U47" s="13" t="s">
        <v>198</v>
      </c>
      <c r="V47" s="7"/>
    </row>
    <row r="48" spans="1:22" ht="24" customHeight="1">
      <c r="A48" s="1">
        <v>43</v>
      </c>
      <c r="B48" s="7" t="s">
        <v>192</v>
      </c>
      <c r="C48" s="7" t="s">
        <v>195</v>
      </c>
      <c r="D48" s="7">
        <v>3</v>
      </c>
      <c r="E48" s="7">
        <v>4</v>
      </c>
      <c r="F48" s="7">
        <v>18</v>
      </c>
      <c r="G48" s="7">
        <v>4</v>
      </c>
      <c r="H48" s="7">
        <v>5</v>
      </c>
      <c r="I48" s="7">
        <v>11</v>
      </c>
      <c r="J48" s="7">
        <v>22</v>
      </c>
      <c r="K48" s="7">
        <v>4</v>
      </c>
      <c r="L48" s="7">
        <v>21</v>
      </c>
      <c r="M48" s="7">
        <v>2</v>
      </c>
      <c r="N48" s="7">
        <v>2</v>
      </c>
      <c r="O48" s="10">
        <v>66100</v>
      </c>
      <c r="P48" s="11" t="s">
        <v>196</v>
      </c>
      <c r="Q48" s="10">
        <v>41000</v>
      </c>
      <c r="R48" s="12">
        <f t="shared" si="0"/>
        <v>62</v>
      </c>
      <c r="S48" s="10">
        <v>0</v>
      </c>
      <c r="T48" s="12">
        <f t="shared" si="1"/>
        <v>0</v>
      </c>
      <c r="U48" s="13" t="s">
        <v>189</v>
      </c>
      <c r="V48" s="7"/>
    </row>
    <row r="49" spans="1:22" ht="24" customHeight="1">
      <c r="A49" s="1">
        <v>44</v>
      </c>
      <c r="B49" s="7" t="s">
        <v>201</v>
      </c>
      <c r="C49" s="7" t="s">
        <v>200</v>
      </c>
      <c r="D49" s="7">
        <v>3</v>
      </c>
      <c r="E49" s="7">
        <v>13</v>
      </c>
      <c r="F49" s="7">
        <v>52</v>
      </c>
      <c r="G49" s="7">
        <v>4</v>
      </c>
      <c r="H49" s="7">
        <v>2</v>
      </c>
      <c r="I49" s="7">
        <v>4</v>
      </c>
      <c r="J49" s="7">
        <v>26</v>
      </c>
      <c r="K49" s="7">
        <v>4</v>
      </c>
      <c r="L49" s="7">
        <v>20</v>
      </c>
      <c r="M49" s="7">
        <v>7</v>
      </c>
      <c r="N49" s="7">
        <v>1</v>
      </c>
      <c r="O49" s="10">
        <v>487700</v>
      </c>
      <c r="P49" s="11" t="s">
        <v>39</v>
      </c>
      <c r="Q49" s="10">
        <v>153000</v>
      </c>
      <c r="R49" s="12">
        <f t="shared" si="0"/>
        <v>31.4</v>
      </c>
      <c r="S49" s="10">
        <v>334700</v>
      </c>
      <c r="T49" s="12">
        <f t="shared" si="1"/>
        <v>68.6</v>
      </c>
      <c r="U49" s="13" t="s">
        <v>205</v>
      </c>
      <c r="V49" s="7" t="s">
        <v>40</v>
      </c>
    </row>
    <row r="50" spans="1:22" ht="31.5">
      <c r="A50" s="1">
        <v>45</v>
      </c>
      <c r="B50" s="7" t="s">
        <v>202</v>
      </c>
      <c r="C50" s="7" t="s">
        <v>203</v>
      </c>
      <c r="D50" s="7">
        <v>3</v>
      </c>
      <c r="E50" s="7">
        <v>8</v>
      </c>
      <c r="F50" s="7">
        <v>34</v>
      </c>
      <c r="G50" s="7">
        <v>3</v>
      </c>
      <c r="H50" s="7">
        <v>63</v>
      </c>
      <c r="I50" s="7">
        <v>4</v>
      </c>
      <c r="J50" s="7">
        <v>8</v>
      </c>
      <c r="K50" s="7">
        <v>4</v>
      </c>
      <c r="L50" s="7">
        <v>21</v>
      </c>
      <c r="M50" s="7">
        <v>3</v>
      </c>
      <c r="N50" s="7">
        <v>31</v>
      </c>
      <c r="O50" s="10">
        <v>15604000</v>
      </c>
      <c r="P50" s="11" t="s">
        <v>204</v>
      </c>
      <c r="Q50" s="10">
        <v>15604000</v>
      </c>
      <c r="R50" s="12">
        <f t="shared" si="0"/>
        <v>100</v>
      </c>
      <c r="S50" s="10">
        <v>0</v>
      </c>
      <c r="T50" s="12">
        <f t="shared" si="1"/>
        <v>0</v>
      </c>
      <c r="U50" s="13" t="s">
        <v>206</v>
      </c>
      <c r="V50" s="7" t="s">
        <v>207</v>
      </c>
    </row>
    <row r="51" spans="1:22" ht="24" customHeight="1">
      <c r="A51" s="1">
        <v>46</v>
      </c>
      <c r="B51" s="7" t="s">
        <v>208</v>
      </c>
      <c r="C51" s="7" t="s">
        <v>209</v>
      </c>
      <c r="D51" s="7">
        <v>2</v>
      </c>
      <c r="E51" s="7">
        <v>6</v>
      </c>
      <c r="F51" s="7">
        <v>25</v>
      </c>
      <c r="G51" s="7">
        <v>3</v>
      </c>
      <c r="H51" s="7">
        <v>16</v>
      </c>
      <c r="I51" s="7">
        <v>10</v>
      </c>
      <c r="J51" s="7">
        <v>2</v>
      </c>
      <c r="K51" s="7">
        <v>4</v>
      </c>
      <c r="L51" s="7">
        <v>20</v>
      </c>
      <c r="M51" s="7">
        <v>10</v>
      </c>
      <c r="N51" s="7">
        <v>31</v>
      </c>
      <c r="O51" s="10">
        <v>100000</v>
      </c>
      <c r="P51" s="11" t="s">
        <v>212</v>
      </c>
      <c r="Q51" s="10">
        <v>50000</v>
      </c>
      <c r="R51" s="12">
        <f t="shared" si="0"/>
        <v>50</v>
      </c>
      <c r="S51" s="10">
        <v>0</v>
      </c>
      <c r="T51" s="12">
        <f t="shared" si="1"/>
        <v>0</v>
      </c>
      <c r="U51" s="13" t="s">
        <v>206</v>
      </c>
      <c r="V51" s="7" t="s">
        <v>215</v>
      </c>
    </row>
    <row r="52" spans="1:22" ht="24" customHeight="1">
      <c r="A52" s="1">
        <v>47</v>
      </c>
      <c r="B52" s="7" t="s">
        <v>210</v>
      </c>
      <c r="C52" s="7" t="s">
        <v>211</v>
      </c>
      <c r="D52" s="7">
        <v>3</v>
      </c>
      <c r="E52" s="7">
        <v>3</v>
      </c>
      <c r="F52" s="7">
        <v>13</v>
      </c>
      <c r="G52" s="7">
        <v>3</v>
      </c>
      <c r="H52" s="7">
        <v>41</v>
      </c>
      <c r="I52" s="7">
        <v>7</v>
      </c>
      <c r="J52" s="7">
        <v>30</v>
      </c>
      <c r="K52" s="7">
        <v>4</v>
      </c>
      <c r="L52" s="7">
        <v>20</v>
      </c>
      <c r="M52" s="7">
        <v>4</v>
      </c>
      <c r="N52" s="7">
        <v>25</v>
      </c>
      <c r="O52" s="10">
        <v>400000</v>
      </c>
      <c r="P52" s="11" t="s">
        <v>212</v>
      </c>
      <c r="Q52" s="10">
        <v>100000</v>
      </c>
      <c r="R52" s="12">
        <f t="shared" si="0"/>
        <v>25</v>
      </c>
      <c r="S52" s="10">
        <v>300000</v>
      </c>
      <c r="T52" s="12">
        <f t="shared" si="1"/>
        <v>75</v>
      </c>
      <c r="U52" s="13" t="s">
        <v>214</v>
      </c>
      <c r="V52" s="7"/>
    </row>
    <row r="53" spans="1:22" ht="31.5">
      <c r="A53" s="1">
        <v>48</v>
      </c>
      <c r="B53" s="7" t="s">
        <v>218</v>
      </c>
      <c r="C53" s="7" t="s">
        <v>219</v>
      </c>
      <c r="D53" s="7">
        <v>0</v>
      </c>
      <c r="E53" s="7">
        <v>10</v>
      </c>
      <c r="F53" s="7">
        <v>46</v>
      </c>
      <c r="G53" s="7">
        <v>4</v>
      </c>
      <c r="H53" s="7">
        <v>5</v>
      </c>
      <c r="I53" s="7">
        <v>3</v>
      </c>
      <c r="J53" s="7">
        <v>30</v>
      </c>
      <c r="K53" s="7">
        <v>4</v>
      </c>
      <c r="L53" s="7">
        <v>21</v>
      </c>
      <c r="M53" s="7">
        <v>3</v>
      </c>
      <c r="N53" s="7">
        <v>31</v>
      </c>
      <c r="O53" s="10">
        <v>600000</v>
      </c>
      <c r="P53" s="11" t="s">
        <v>220</v>
      </c>
      <c r="Q53" s="10">
        <v>500000</v>
      </c>
      <c r="R53" s="12">
        <f t="shared" si="0"/>
        <v>83.3</v>
      </c>
      <c r="S53" s="10">
        <v>100000</v>
      </c>
      <c r="T53" s="12">
        <f t="shared" si="1"/>
        <v>16.7</v>
      </c>
      <c r="U53" s="13" t="s">
        <v>206</v>
      </c>
      <c r="V53" s="7" t="s">
        <v>221</v>
      </c>
    </row>
    <row r="54" spans="1:22" ht="24" customHeight="1">
      <c r="A54" s="1">
        <v>49</v>
      </c>
      <c r="B54" s="7" t="s">
        <v>223</v>
      </c>
      <c r="C54" s="7" t="s">
        <v>222</v>
      </c>
      <c r="D54" s="7">
        <v>3</v>
      </c>
      <c r="E54" s="7">
        <v>4</v>
      </c>
      <c r="F54" s="7">
        <v>15</v>
      </c>
      <c r="G54" s="7">
        <v>3</v>
      </c>
      <c r="H54" s="7">
        <v>51</v>
      </c>
      <c r="I54" s="7" t="s">
        <v>34</v>
      </c>
      <c r="J54" s="7" t="s">
        <v>34</v>
      </c>
      <c r="K54" s="7">
        <v>4</v>
      </c>
      <c r="L54" s="7">
        <v>20</v>
      </c>
      <c r="M54" s="7">
        <v>11</v>
      </c>
      <c r="N54" s="7" t="s">
        <v>34</v>
      </c>
      <c r="O54" s="10">
        <v>77500</v>
      </c>
      <c r="P54" s="11" t="s">
        <v>224</v>
      </c>
      <c r="Q54" s="10">
        <v>5750</v>
      </c>
      <c r="R54" s="12">
        <f t="shared" si="0"/>
        <v>7.4</v>
      </c>
      <c r="S54" s="10">
        <v>0</v>
      </c>
      <c r="T54" s="12">
        <f t="shared" si="1"/>
        <v>0</v>
      </c>
      <c r="U54" s="13" t="s">
        <v>214</v>
      </c>
      <c r="V54" s="7"/>
    </row>
    <row r="55" spans="1:22" ht="24" customHeight="1">
      <c r="A55" s="1">
        <v>50</v>
      </c>
      <c r="B55" s="7" t="s">
        <v>225</v>
      </c>
      <c r="C55" s="7" t="s">
        <v>227</v>
      </c>
      <c r="D55" s="7">
        <v>3</v>
      </c>
      <c r="E55" s="7">
        <v>5</v>
      </c>
      <c r="F55" s="7">
        <v>22</v>
      </c>
      <c r="G55" s="7">
        <v>4</v>
      </c>
      <c r="H55" s="7">
        <v>9</v>
      </c>
      <c r="I55" s="7">
        <v>8</v>
      </c>
      <c r="J55" s="7">
        <v>2</v>
      </c>
      <c r="K55" s="7">
        <v>4</v>
      </c>
      <c r="L55" s="7">
        <v>20</v>
      </c>
      <c r="M55" s="7">
        <v>4</v>
      </c>
      <c r="N55" s="7">
        <v>22</v>
      </c>
      <c r="O55" s="10">
        <v>600000</v>
      </c>
      <c r="P55" s="11" t="s">
        <v>229</v>
      </c>
      <c r="Q55" s="10">
        <v>120000</v>
      </c>
      <c r="R55" s="12">
        <f t="shared" si="0"/>
        <v>20</v>
      </c>
      <c r="S55" s="10">
        <v>0</v>
      </c>
      <c r="T55" s="12">
        <f t="shared" si="1"/>
        <v>0</v>
      </c>
      <c r="U55" s="13" t="s">
        <v>214</v>
      </c>
      <c r="V55" s="7"/>
    </row>
    <row r="56" spans="1:22" ht="24" customHeight="1">
      <c r="A56" s="1">
        <v>51</v>
      </c>
      <c r="B56" s="7" t="s">
        <v>226</v>
      </c>
      <c r="C56" s="7" t="s">
        <v>228</v>
      </c>
      <c r="D56" s="7">
        <v>3</v>
      </c>
      <c r="E56" s="7">
        <v>13</v>
      </c>
      <c r="F56" s="7">
        <v>52</v>
      </c>
      <c r="G56" s="7">
        <v>4</v>
      </c>
      <c r="H56" s="7">
        <v>4</v>
      </c>
      <c r="I56" s="7">
        <v>12</v>
      </c>
      <c r="J56" s="7">
        <v>9</v>
      </c>
      <c r="K56" s="7">
        <v>4</v>
      </c>
      <c r="L56" s="7">
        <v>20</v>
      </c>
      <c r="M56" s="7">
        <v>10</v>
      </c>
      <c r="N56" s="7">
        <v>6</v>
      </c>
      <c r="O56" s="10">
        <v>1000</v>
      </c>
      <c r="P56" s="11" t="s">
        <v>229</v>
      </c>
      <c r="Q56" s="10">
        <v>1000</v>
      </c>
      <c r="R56" s="12">
        <f t="shared" si="0"/>
        <v>100</v>
      </c>
      <c r="S56" s="10">
        <v>1000</v>
      </c>
      <c r="T56" s="12">
        <f t="shared" si="1"/>
        <v>100</v>
      </c>
      <c r="U56" s="13" t="s">
        <v>214</v>
      </c>
      <c r="V56" s="7"/>
    </row>
    <row r="57" spans="1:22" ht="24" customHeight="1">
      <c r="A57" s="1">
        <v>52</v>
      </c>
      <c r="B57" s="7" t="s">
        <v>230</v>
      </c>
      <c r="C57" s="7" t="s">
        <v>249</v>
      </c>
      <c r="D57" s="7">
        <v>3</v>
      </c>
      <c r="E57" s="7">
        <v>5</v>
      </c>
      <c r="F57" s="7">
        <v>21</v>
      </c>
      <c r="G57" s="7">
        <v>4</v>
      </c>
      <c r="H57" s="7">
        <v>11</v>
      </c>
      <c r="I57" s="7">
        <v>3</v>
      </c>
      <c r="J57" s="7">
        <v>1</v>
      </c>
      <c r="K57" s="7">
        <v>4</v>
      </c>
      <c r="L57" s="7">
        <v>21</v>
      </c>
      <c r="M57" s="7">
        <v>3</v>
      </c>
      <c r="N57" s="7">
        <v>31</v>
      </c>
      <c r="O57" s="10">
        <v>10000</v>
      </c>
      <c r="P57" s="11" t="s">
        <v>268</v>
      </c>
      <c r="Q57" s="10">
        <v>10000</v>
      </c>
      <c r="R57" s="12">
        <f t="shared" si="0"/>
        <v>100</v>
      </c>
      <c r="S57" s="10">
        <v>0</v>
      </c>
      <c r="T57" s="12">
        <f t="shared" si="1"/>
        <v>0</v>
      </c>
      <c r="U57" s="13" t="s">
        <v>216</v>
      </c>
      <c r="V57" s="7"/>
    </row>
    <row r="58" spans="1:22" ht="31.5">
      <c r="A58" s="1">
        <v>53</v>
      </c>
      <c r="B58" s="7" t="s">
        <v>231</v>
      </c>
      <c r="C58" s="7" t="s">
        <v>250</v>
      </c>
      <c r="D58" s="7">
        <v>4</v>
      </c>
      <c r="E58" s="7">
        <v>3</v>
      </c>
      <c r="F58" s="7">
        <v>11</v>
      </c>
      <c r="G58" s="7">
        <v>4</v>
      </c>
      <c r="H58" s="7">
        <v>15</v>
      </c>
      <c r="I58" s="7">
        <v>3</v>
      </c>
      <c r="J58" s="7">
        <v>13</v>
      </c>
      <c r="K58" s="7">
        <v>4</v>
      </c>
      <c r="L58" s="7">
        <v>21</v>
      </c>
      <c r="M58" s="7">
        <v>3</v>
      </c>
      <c r="N58" s="7">
        <v>31</v>
      </c>
      <c r="O58" s="10">
        <v>3000</v>
      </c>
      <c r="P58" s="11" t="s">
        <v>268</v>
      </c>
      <c r="Q58" s="10">
        <v>3000</v>
      </c>
      <c r="R58" s="12">
        <f t="shared" si="0"/>
        <v>100</v>
      </c>
      <c r="S58" s="10">
        <v>0</v>
      </c>
      <c r="T58" s="12">
        <f t="shared" si="1"/>
        <v>0</v>
      </c>
      <c r="U58" s="13" t="s">
        <v>216</v>
      </c>
      <c r="V58" s="7"/>
    </row>
    <row r="59" spans="1:22" ht="31.5">
      <c r="A59" s="1">
        <v>54</v>
      </c>
      <c r="B59" s="7" t="s">
        <v>232</v>
      </c>
      <c r="C59" s="7" t="s">
        <v>251</v>
      </c>
      <c r="D59" s="7">
        <v>3</v>
      </c>
      <c r="E59" s="7">
        <v>3</v>
      </c>
      <c r="F59" s="7">
        <v>11</v>
      </c>
      <c r="G59" s="7">
        <v>4</v>
      </c>
      <c r="H59" s="7">
        <v>1</v>
      </c>
      <c r="I59" s="7">
        <v>6</v>
      </c>
      <c r="J59" s="7">
        <v>26</v>
      </c>
      <c r="K59" s="7">
        <v>4</v>
      </c>
      <c r="L59" s="7">
        <v>21</v>
      </c>
      <c r="M59" s="7">
        <v>3</v>
      </c>
      <c r="N59" s="7">
        <v>31</v>
      </c>
      <c r="O59" s="10">
        <v>10000</v>
      </c>
      <c r="P59" s="11" t="s">
        <v>268</v>
      </c>
      <c r="Q59" s="10">
        <v>6750</v>
      </c>
      <c r="R59" s="12">
        <f t="shared" si="0"/>
        <v>67.5</v>
      </c>
      <c r="S59" s="10">
        <v>0</v>
      </c>
      <c r="T59" s="12">
        <f t="shared" si="1"/>
        <v>0</v>
      </c>
      <c r="U59" s="13" t="s">
        <v>216</v>
      </c>
      <c r="V59" s="7"/>
    </row>
    <row r="60" spans="1:22" ht="24" customHeight="1">
      <c r="A60" s="1">
        <v>55</v>
      </c>
      <c r="B60" s="7" t="s">
        <v>233</v>
      </c>
      <c r="C60" s="7" t="s">
        <v>252</v>
      </c>
      <c r="D60" s="7">
        <v>1</v>
      </c>
      <c r="E60" s="7">
        <v>4</v>
      </c>
      <c r="F60" s="7">
        <v>15</v>
      </c>
      <c r="G60" s="7">
        <v>3</v>
      </c>
      <c r="H60" s="7">
        <v>58</v>
      </c>
      <c r="I60" s="7">
        <v>12</v>
      </c>
      <c r="J60" s="7">
        <v>28</v>
      </c>
      <c r="K60" s="7">
        <v>4</v>
      </c>
      <c r="L60" s="7">
        <v>21</v>
      </c>
      <c r="M60" s="7">
        <v>2</v>
      </c>
      <c r="N60" s="7">
        <v>20</v>
      </c>
      <c r="O60" s="10">
        <v>66000</v>
      </c>
      <c r="P60" s="11" t="s">
        <v>269</v>
      </c>
      <c r="Q60" s="10">
        <v>54000</v>
      </c>
      <c r="R60" s="12">
        <f t="shared" si="0"/>
        <v>81.8</v>
      </c>
      <c r="S60" s="10">
        <v>6000</v>
      </c>
      <c r="T60" s="12">
        <f t="shared" si="1"/>
        <v>9.1</v>
      </c>
      <c r="U60" s="13" t="s">
        <v>213</v>
      </c>
      <c r="V60" s="7"/>
    </row>
    <row r="61" spans="1:22" ht="24" customHeight="1">
      <c r="A61" s="1">
        <v>56</v>
      </c>
      <c r="B61" s="7" t="s">
        <v>234</v>
      </c>
      <c r="C61" s="7" t="s">
        <v>253</v>
      </c>
      <c r="D61" s="7">
        <v>10</v>
      </c>
      <c r="E61" s="7">
        <v>1</v>
      </c>
      <c r="F61" s="7">
        <v>1</v>
      </c>
      <c r="G61" s="7">
        <v>3</v>
      </c>
      <c r="H61" s="7">
        <v>50</v>
      </c>
      <c r="I61" s="7">
        <v>8</v>
      </c>
      <c r="J61" s="7">
        <v>5</v>
      </c>
      <c r="K61" s="7">
        <v>4</v>
      </c>
      <c r="L61" s="7">
        <v>21</v>
      </c>
      <c r="M61" s="7">
        <v>3</v>
      </c>
      <c r="N61" s="7">
        <v>19</v>
      </c>
      <c r="O61" s="10">
        <v>10000</v>
      </c>
      <c r="P61" s="11" t="s">
        <v>269</v>
      </c>
      <c r="Q61" s="10">
        <v>10000</v>
      </c>
      <c r="R61" s="12">
        <f t="shared" si="0"/>
        <v>100</v>
      </c>
      <c r="S61" s="10">
        <v>0</v>
      </c>
      <c r="T61" s="12">
        <f t="shared" si="1"/>
        <v>0</v>
      </c>
      <c r="U61" s="13" t="s">
        <v>284</v>
      </c>
      <c r="V61" s="7"/>
    </row>
    <row r="62" spans="1:22" ht="24" customHeight="1">
      <c r="A62" s="1">
        <v>57</v>
      </c>
      <c r="B62" s="7" t="s">
        <v>235</v>
      </c>
      <c r="C62" s="7" t="s">
        <v>254</v>
      </c>
      <c r="D62" s="7">
        <v>3</v>
      </c>
      <c r="E62" s="7">
        <v>4</v>
      </c>
      <c r="F62" s="7">
        <v>15</v>
      </c>
      <c r="G62" s="7">
        <v>4</v>
      </c>
      <c r="H62" s="7">
        <v>6</v>
      </c>
      <c r="I62" s="7">
        <v>4</v>
      </c>
      <c r="J62" s="7">
        <v>8</v>
      </c>
      <c r="K62" s="7">
        <v>4</v>
      </c>
      <c r="L62" s="7">
        <v>20</v>
      </c>
      <c r="M62" s="7">
        <v>8</v>
      </c>
      <c r="N62" s="7">
        <v>31</v>
      </c>
      <c r="O62" s="10">
        <v>80000</v>
      </c>
      <c r="P62" s="11" t="s">
        <v>270</v>
      </c>
      <c r="Q62" s="10">
        <v>20000</v>
      </c>
      <c r="R62" s="12">
        <f t="shared" si="0"/>
        <v>25</v>
      </c>
      <c r="S62" s="10">
        <v>0</v>
      </c>
      <c r="T62" s="12">
        <f t="shared" si="1"/>
        <v>0</v>
      </c>
      <c r="U62" s="13" t="s">
        <v>213</v>
      </c>
      <c r="V62" s="7" t="s">
        <v>285</v>
      </c>
    </row>
    <row r="63" spans="1:22" ht="24" customHeight="1">
      <c r="A63" s="1">
        <v>58</v>
      </c>
      <c r="B63" s="7" t="s">
        <v>236</v>
      </c>
      <c r="C63" s="7" t="s">
        <v>255</v>
      </c>
      <c r="D63" s="7">
        <v>2</v>
      </c>
      <c r="E63" s="7">
        <v>9</v>
      </c>
      <c r="F63" s="7">
        <v>42</v>
      </c>
      <c r="G63" s="7">
        <v>4</v>
      </c>
      <c r="H63" s="7">
        <v>10</v>
      </c>
      <c r="I63" s="7">
        <v>7</v>
      </c>
      <c r="J63" s="7">
        <v>1</v>
      </c>
      <c r="K63" s="7">
        <v>4</v>
      </c>
      <c r="L63" s="7">
        <v>21</v>
      </c>
      <c r="M63" s="7">
        <v>3</v>
      </c>
      <c r="N63" s="7">
        <v>31</v>
      </c>
      <c r="O63" s="10">
        <v>30000</v>
      </c>
      <c r="P63" s="11" t="s">
        <v>271</v>
      </c>
      <c r="Q63" s="10">
        <v>30000</v>
      </c>
      <c r="R63" s="12">
        <f t="shared" si="0"/>
        <v>100</v>
      </c>
      <c r="S63" s="10">
        <v>0</v>
      </c>
      <c r="T63" s="12">
        <f t="shared" si="1"/>
        <v>0</v>
      </c>
      <c r="U63" s="13" t="s">
        <v>286</v>
      </c>
      <c r="V63" s="7"/>
    </row>
    <row r="64" spans="1:22" ht="24" customHeight="1">
      <c r="A64" s="1">
        <v>59</v>
      </c>
      <c r="B64" s="7" t="s">
        <v>237</v>
      </c>
      <c r="C64" s="7" t="s">
        <v>256</v>
      </c>
      <c r="D64" s="7">
        <v>10</v>
      </c>
      <c r="E64" s="7">
        <v>1</v>
      </c>
      <c r="F64" s="7">
        <v>1</v>
      </c>
      <c r="G64" s="7">
        <v>3</v>
      </c>
      <c r="H64" s="7">
        <v>49</v>
      </c>
      <c r="I64" s="7">
        <v>8</v>
      </c>
      <c r="J64" s="7">
        <v>29</v>
      </c>
      <c r="K64" s="7">
        <v>4</v>
      </c>
      <c r="L64" s="7">
        <v>20</v>
      </c>
      <c r="M64" s="7">
        <v>10</v>
      </c>
      <c r="N64" s="7">
        <v>17</v>
      </c>
      <c r="O64" s="10">
        <v>3000</v>
      </c>
      <c r="P64" s="11" t="s">
        <v>272</v>
      </c>
      <c r="Q64" s="10">
        <v>3000</v>
      </c>
      <c r="R64" s="12">
        <f t="shared" si="0"/>
        <v>100</v>
      </c>
      <c r="S64" s="10">
        <v>0</v>
      </c>
      <c r="T64" s="12">
        <f t="shared" si="1"/>
        <v>0</v>
      </c>
      <c r="U64" s="13" t="s">
        <v>284</v>
      </c>
      <c r="V64" s="7"/>
    </row>
    <row r="65" spans="1:22" ht="24" customHeight="1">
      <c r="A65" s="1">
        <v>60</v>
      </c>
      <c r="B65" s="7" t="s">
        <v>238</v>
      </c>
      <c r="C65" s="7" t="s">
        <v>257</v>
      </c>
      <c r="D65" s="7">
        <v>10</v>
      </c>
      <c r="E65" s="7">
        <v>1</v>
      </c>
      <c r="F65" s="7">
        <v>1</v>
      </c>
      <c r="G65" s="7">
        <v>3</v>
      </c>
      <c r="H65" s="7">
        <v>48</v>
      </c>
      <c r="I65" s="7">
        <v>6</v>
      </c>
      <c r="J65" s="7">
        <v>11</v>
      </c>
      <c r="K65" s="7">
        <v>4</v>
      </c>
      <c r="L65" s="7">
        <v>20</v>
      </c>
      <c r="M65" s="7">
        <v>7</v>
      </c>
      <c r="N65" s="7">
        <v>16</v>
      </c>
      <c r="O65" s="10">
        <v>5000</v>
      </c>
      <c r="P65" s="11" t="s">
        <v>280</v>
      </c>
      <c r="Q65" s="10">
        <v>5000</v>
      </c>
      <c r="R65" s="12">
        <f t="shared" si="0"/>
        <v>100</v>
      </c>
      <c r="S65" s="10">
        <v>0</v>
      </c>
      <c r="T65" s="12">
        <f t="shared" si="1"/>
        <v>0</v>
      </c>
      <c r="U65" s="13" t="s">
        <v>284</v>
      </c>
      <c r="V65" s="7"/>
    </row>
    <row r="66" spans="1:22" ht="24" customHeight="1">
      <c r="A66" s="1">
        <v>61</v>
      </c>
      <c r="B66" s="7" t="s">
        <v>239</v>
      </c>
      <c r="C66" s="7" t="s">
        <v>258</v>
      </c>
      <c r="D66" s="7">
        <v>3</v>
      </c>
      <c r="E66" s="7">
        <v>9</v>
      </c>
      <c r="F66" s="7">
        <v>44</v>
      </c>
      <c r="G66" s="7">
        <v>4</v>
      </c>
      <c r="H66" s="7">
        <v>10</v>
      </c>
      <c r="I66" s="7">
        <v>2</v>
      </c>
      <c r="J66" s="7">
        <v>10</v>
      </c>
      <c r="K66" s="7">
        <v>4</v>
      </c>
      <c r="L66" s="7">
        <v>21</v>
      </c>
      <c r="M66" s="7">
        <v>3</v>
      </c>
      <c r="N66" s="7">
        <v>16</v>
      </c>
      <c r="O66" s="10">
        <v>90500</v>
      </c>
      <c r="P66" s="11" t="s">
        <v>273</v>
      </c>
      <c r="Q66" s="10">
        <v>68000</v>
      </c>
      <c r="R66" s="12">
        <f t="shared" si="0"/>
        <v>75.1</v>
      </c>
      <c r="S66" s="10">
        <v>0</v>
      </c>
      <c r="T66" s="12">
        <f t="shared" si="1"/>
        <v>0</v>
      </c>
      <c r="U66" s="13" t="s">
        <v>213</v>
      </c>
      <c r="V66" s="7"/>
    </row>
    <row r="67" spans="1:22" ht="24" customHeight="1">
      <c r="A67" s="1">
        <v>62</v>
      </c>
      <c r="B67" s="7" t="s">
        <v>240</v>
      </c>
      <c r="C67" s="7" t="s">
        <v>259</v>
      </c>
      <c r="D67" s="7">
        <v>3</v>
      </c>
      <c r="E67" s="7">
        <v>4</v>
      </c>
      <c r="F67" s="7">
        <v>18</v>
      </c>
      <c r="G67" s="7">
        <v>4</v>
      </c>
      <c r="H67" s="7">
        <v>7</v>
      </c>
      <c r="I67" s="7">
        <v>12</v>
      </c>
      <c r="J67" s="7">
        <v>19</v>
      </c>
      <c r="K67" s="7">
        <v>4</v>
      </c>
      <c r="L67" s="7">
        <v>20</v>
      </c>
      <c r="M67" s="7">
        <v>9</v>
      </c>
      <c r="N67" s="7">
        <v>15</v>
      </c>
      <c r="O67" s="10">
        <v>20500</v>
      </c>
      <c r="P67" s="11" t="s">
        <v>274</v>
      </c>
      <c r="Q67" s="10">
        <v>5000</v>
      </c>
      <c r="R67" s="12">
        <f t="shared" si="0"/>
        <v>24.4</v>
      </c>
      <c r="S67" s="10">
        <v>0</v>
      </c>
      <c r="T67" s="12">
        <f t="shared" si="1"/>
        <v>0</v>
      </c>
      <c r="U67" s="13" t="s">
        <v>213</v>
      </c>
      <c r="V67" s="7"/>
    </row>
    <row r="68" spans="1:22" ht="24" customHeight="1">
      <c r="A68" s="1">
        <v>63</v>
      </c>
      <c r="B68" s="7" t="s">
        <v>241</v>
      </c>
      <c r="C68" s="7" t="s">
        <v>260</v>
      </c>
      <c r="D68" s="7">
        <v>10</v>
      </c>
      <c r="E68" s="7">
        <v>1</v>
      </c>
      <c r="F68" s="7">
        <v>1</v>
      </c>
      <c r="G68" s="7">
        <v>3</v>
      </c>
      <c r="H68" s="7">
        <v>48</v>
      </c>
      <c r="I68" s="7">
        <v>8</v>
      </c>
      <c r="J68" s="7">
        <v>23</v>
      </c>
      <c r="K68" s="7">
        <v>4</v>
      </c>
      <c r="L68" s="7">
        <v>20</v>
      </c>
      <c r="M68" s="7">
        <v>10</v>
      </c>
      <c r="N68" s="7">
        <v>21</v>
      </c>
      <c r="O68" s="10">
        <v>3000</v>
      </c>
      <c r="P68" s="11" t="s">
        <v>281</v>
      </c>
      <c r="Q68" s="10">
        <v>3000</v>
      </c>
      <c r="R68" s="12">
        <f t="shared" si="0"/>
        <v>100</v>
      </c>
      <c r="S68" s="10">
        <v>0</v>
      </c>
      <c r="T68" s="12">
        <f t="shared" si="1"/>
        <v>0</v>
      </c>
      <c r="U68" s="13" t="s">
        <v>284</v>
      </c>
      <c r="V68" s="7"/>
    </row>
    <row r="69" spans="1:22" ht="24" customHeight="1">
      <c r="A69" s="1">
        <v>64</v>
      </c>
      <c r="B69" s="7" t="s">
        <v>242</v>
      </c>
      <c r="C69" s="7" t="s">
        <v>261</v>
      </c>
      <c r="D69" s="7">
        <v>3</v>
      </c>
      <c r="E69" s="7">
        <v>3</v>
      </c>
      <c r="F69" s="7">
        <v>11</v>
      </c>
      <c r="G69" s="7">
        <v>4</v>
      </c>
      <c r="H69" s="7">
        <v>9</v>
      </c>
      <c r="I69" s="7">
        <v>4</v>
      </c>
      <c r="J69" s="7">
        <v>1</v>
      </c>
      <c r="K69" s="7">
        <v>4</v>
      </c>
      <c r="L69" s="7">
        <v>20</v>
      </c>
      <c r="M69" s="7">
        <v>9</v>
      </c>
      <c r="N69" s="7">
        <v>30</v>
      </c>
      <c r="O69" s="10">
        <v>20000</v>
      </c>
      <c r="P69" s="11" t="s">
        <v>275</v>
      </c>
      <c r="Q69" s="10">
        <v>20000</v>
      </c>
      <c r="R69" s="12">
        <f aca="true" t="shared" si="2" ref="R69:R132">ROUND(Q69/O69*100,1)</f>
        <v>100</v>
      </c>
      <c r="S69" s="10">
        <v>0</v>
      </c>
      <c r="T69" s="12">
        <f aca="true" t="shared" si="3" ref="T69:T132">ROUND(S69/O69*100,1)</f>
        <v>0</v>
      </c>
      <c r="U69" s="13" t="s">
        <v>284</v>
      </c>
      <c r="V69" s="7"/>
    </row>
    <row r="70" spans="1:22" ht="31.5">
      <c r="A70" s="1">
        <v>65</v>
      </c>
      <c r="B70" s="7" t="s">
        <v>243</v>
      </c>
      <c r="C70" s="7" t="s">
        <v>262</v>
      </c>
      <c r="D70" s="7">
        <v>10</v>
      </c>
      <c r="E70" s="7">
        <v>1</v>
      </c>
      <c r="F70" s="7">
        <v>1</v>
      </c>
      <c r="G70" s="7">
        <v>3</v>
      </c>
      <c r="H70" s="7">
        <v>48</v>
      </c>
      <c r="I70" s="7">
        <v>4</v>
      </c>
      <c r="J70" s="7">
        <v>3</v>
      </c>
      <c r="K70" s="7">
        <v>4</v>
      </c>
      <c r="L70" s="7">
        <v>20</v>
      </c>
      <c r="M70" s="7">
        <v>8</v>
      </c>
      <c r="N70" s="7">
        <v>4</v>
      </c>
      <c r="O70" s="10">
        <v>5000</v>
      </c>
      <c r="P70" s="11" t="s">
        <v>276</v>
      </c>
      <c r="Q70" s="10">
        <v>5000</v>
      </c>
      <c r="R70" s="12">
        <f t="shared" si="2"/>
        <v>100</v>
      </c>
      <c r="S70" s="10">
        <v>0</v>
      </c>
      <c r="T70" s="12">
        <f t="shared" si="3"/>
        <v>0</v>
      </c>
      <c r="U70" s="13" t="s">
        <v>284</v>
      </c>
      <c r="V70" s="7"/>
    </row>
    <row r="71" spans="1:22" ht="24" customHeight="1">
      <c r="A71" s="1">
        <v>66</v>
      </c>
      <c r="B71" s="7" t="s">
        <v>244</v>
      </c>
      <c r="C71" s="7" t="s">
        <v>263</v>
      </c>
      <c r="D71" s="7">
        <v>3</v>
      </c>
      <c r="E71" s="7">
        <v>3</v>
      </c>
      <c r="F71" s="7">
        <v>11</v>
      </c>
      <c r="G71" s="7">
        <v>3</v>
      </c>
      <c r="H71" s="7">
        <v>48</v>
      </c>
      <c r="I71" s="7">
        <v>5</v>
      </c>
      <c r="J71" s="7">
        <v>8</v>
      </c>
      <c r="K71" s="7">
        <v>4</v>
      </c>
      <c r="L71" s="7">
        <v>20</v>
      </c>
      <c r="M71" s="7">
        <v>12</v>
      </c>
      <c r="N71" s="7">
        <v>22</v>
      </c>
      <c r="O71" s="10">
        <v>60000</v>
      </c>
      <c r="P71" s="11" t="s">
        <v>277</v>
      </c>
      <c r="Q71" s="10">
        <v>30300</v>
      </c>
      <c r="R71" s="12">
        <f t="shared" si="2"/>
        <v>50.5</v>
      </c>
      <c r="S71" s="10">
        <v>0</v>
      </c>
      <c r="T71" s="12">
        <f t="shared" si="3"/>
        <v>0</v>
      </c>
      <c r="U71" s="13" t="s">
        <v>213</v>
      </c>
      <c r="V71" s="7"/>
    </row>
    <row r="72" spans="1:22" ht="24" customHeight="1">
      <c r="A72" s="1">
        <v>67</v>
      </c>
      <c r="B72" s="7" t="s">
        <v>245</v>
      </c>
      <c r="C72" s="7" t="s">
        <v>264</v>
      </c>
      <c r="D72" s="7">
        <v>2</v>
      </c>
      <c r="E72" s="7">
        <v>9</v>
      </c>
      <c r="F72" s="7">
        <v>41</v>
      </c>
      <c r="G72" s="7">
        <v>3</v>
      </c>
      <c r="H72" s="7">
        <v>48</v>
      </c>
      <c r="I72" s="7">
        <v>7</v>
      </c>
      <c r="J72" s="7">
        <v>1</v>
      </c>
      <c r="K72" s="7">
        <v>4</v>
      </c>
      <c r="L72" s="7">
        <v>20</v>
      </c>
      <c r="M72" s="7">
        <v>6</v>
      </c>
      <c r="N72" s="7">
        <v>30</v>
      </c>
      <c r="O72" s="10">
        <v>11500</v>
      </c>
      <c r="P72" s="11" t="s">
        <v>282</v>
      </c>
      <c r="Q72" s="10">
        <v>11000</v>
      </c>
      <c r="R72" s="12">
        <f t="shared" si="2"/>
        <v>95.7</v>
      </c>
      <c r="S72" s="10">
        <v>0</v>
      </c>
      <c r="T72" s="12">
        <f t="shared" si="3"/>
        <v>0</v>
      </c>
      <c r="U72" s="13" t="s">
        <v>287</v>
      </c>
      <c r="V72" s="7"/>
    </row>
    <row r="73" spans="1:22" ht="24" customHeight="1">
      <c r="A73" s="1">
        <v>68</v>
      </c>
      <c r="B73" s="7" t="s">
        <v>246</v>
      </c>
      <c r="C73" s="7" t="s">
        <v>265</v>
      </c>
      <c r="D73" s="7">
        <v>10</v>
      </c>
      <c r="E73" s="7">
        <v>1</v>
      </c>
      <c r="F73" s="7">
        <v>1</v>
      </c>
      <c r="G73" s="7">
        <v>3</v>
      </c>
      <c r="H73" s="7">
        <v>48</v>
      </c>
      <c r="I73" s="7">
        <v>2</v>
      </c>
      <c r="J73" s="7">
        <v>16</v>
      </c>
      <c r="K73" s="7">
        <v>4</v>
      </c>
      <c r="L73" s="7">
        <v>21</v>
      </c>
      <c r="M73" s="7">
        <v>2</v>
      </c>
      <c r="N73" s="7">
        <v>20</v>
      </c>
      <c r="O73" s="10">
        <v>5000</v>
      </c>
      <c r="P73" s="11" t="s">
        <v>278</v>
      </c>
      <c r="Q73" s="10">
        <v>5000</v>
      </c>
      <c r="R73" s="12">
        <f t="shared" si="2"/>
        <v>100</v>
      </c>
      <c r="S73" s="10">
        <v>0</v>
      </c>
      <c r="T73" s="12">
        <f t="shared" si="3"/>
        <v>0</v>
      </c>
      <c r="U73" s="13" t="s">
        <v>284</v>
      </c>
      <c r="V73" s="7"/>
    </row>
    <row r="74" spans="1:22" ht="24" customHeight="1">
      <c r="A74" s="1">
        <v>69</v>
      </c>
      <c r="B74" s="7" t="s">
        <v>247</v>
      </c>
      <c r="C74" s="7" t="s">
        <v>266</v>
      </c>
      <c r="D74" s="7">
        <v>10</v>
      </c>
      <c r="E74" s="7">
        <v>1</v>
      </c>
      <c r="F74" s="7">
        <v>1</v>
      </c>
      <c r="G74" s="7">
        <v>3</v>
      </c>
      <c r="H74" s="7">
        <v>48</v>
      </c>
      <c r="I74" s="7">
        <v>4</v>
      </c>
      <c r="J74" s="7">
        <v>17</v>
      </c>
      <c r="K74" s="7">
        <v>4</v>
      </c>
      <c r="L74" s="7">
        <v>21</v>
      </c>
      <c r="M74" s="7">
        <v>2</v>
      </c>
      <c r="N74" s="7">
        <v>27</v>
      </c>
      <c r="O74" s="10">
        <v>5010</v>
      </c>
      <c r="P74" s="11" t="s">
        <v>279</v>
      </c>
      <c r="Q74" s="10">
        <v>5000</v>
      </c>
      <c r="R74" s="12">
        <f t="shared" si="2"/>
        <v>99.8</v>
      </c>
      <c r="S74" s="10">
        <v>0</v>
      </c>
      <c r="T74" s="12">
        <f t="shared" si="3"/>
        <v>0</v>
      </c>
      <c r="U74" s="13" t="s">
        <v>284</v>
      </c>
      <c r="V74" s="7"/>
    </row>
    <row r="75" spans="1:22" ht="31.5">
      <c r="A75" s="1">
        <v>70</v>
      </c>
      <c r="B75" s="7" t="s">
        <v>248</v>
      </c>
      <c r="C75" s="7" t="s">
        <v>267</v>
      </c>
      <c r="D75" s="7">
        <v>3</v>
      </c>
      <c r="E75" s="7">
        <v>3</v>
      </c>
      <c r="F75" s="7">
        <v>55</v>
      </c>
      <c r="G75" s="7">
        <v>4</v>
      </c>
      <c r="H75" s="7">
        <v>3</v>
      </c>
      <c r="I75" s="7">
        <v>9</v>
      </c>
      <c r="J75" s="7">
        <v>3</v>
      </c>
      <c r="K75" s="7">
        <v>4</v>
      </c>
      <c r="L75" s="7">
        <v>21</v>
      </c>
      <c r="M75" s="7">
        <v>3</v>
      </c>
      <c r="N75" s="7">
        <v>31</v>
      </c>
      <c r="O75" s="10">
        <v>50000</v>
      </c>
      <c r="P75" s="11" t="s">
        <v>283</v>
      </c>
      <c r="Q75" s="10">
        <v>50000</v>
      </c>
      <c r="R75" s="12">
        <f t="shared" si="2"/>
        <v>100</v>
      </c>
      <c r="S75" s="10">
        <v>0</v>
      </c>
      <c r="T75" s="12">
        <f t="shared" si="3"/>
        <v>0</v>
      </c>
      <c r="U75" s="13" t="s">
        <v>213</v>
      </c>
      <c r="V75" s="7"/>
    </row>
    <row r="76" spans="1:22" ht="24" customHeight="1">
      <c r="A76" s="1">
        <v>71</v>
      </c>
      <c r="B76" s="7" t="s">
        <v>288</v>
      </c>
      <c r="C76" s="7" t="s">
        <v>291</v>
      </c>
      <c r="D76" s="7">
        <v>0</v>
      </c>
      <c r="E76" s="7">
        <v>9</v>
      </c>
      <c r="F76" s="7">
        <v>44</v>
      </c>
      <c r="G76" s="7">
        <v>3</v>
      </c>
      <c r="H76" s="7">
        <v>50</v>
      </c>
      <c r="I76" s="7">
        <v>2</v>
      </c>
      <c r="J76" s="7">
        <v>1</v>
      </c>
      <c r="K76" s="7">
        <v>4</v>
      </c>
      <c r="L76" s="7">
        <v>21</v>
      </c>
      <c r="M76" s="7">
        <v>3</v>
      </c>
      <c r="N76" s="7">
        <v>31</v>
      </c>
      <c r="O76" s="10">
        <v>2000</v>
      </c>
      <c r="P76" s="11" t="s">
        <v>294</v>
      </c>
      <c r="Q76" s="10">
        <v>2000</v>
      </c>
      <c r="R76" s="12">
        <f t="shared" si="2"/>
        <v>100</v>
      </c>
      <c r="S76" s="10">
        <v>0</v>
      </c>
      <c r="T76" s="12">
        <f t="shared" si="3"/>
        <v>0</v>
      </c>
      <c r="U76" s="13" t="s">
        <v>217</v>
      </c>
      <c r="V76" s="7"/>
    </row>
    <row r="77" spans="1:22" ht="24" customHeight="1">
      <c r="A77" s="1">
        <v>72</v>
      </c>
      <c r="B77" s="7" t="s">
        <v>289</v>
      </c>
      <c r="C77" s="7" t="s">
        <v>292</v>
      </c>
      <c r="D77" s="7">
        <v>0</v>
      </c>
      <c r="E77" s="7">
        <v>9</v>
      </c>
      <c r="F77" s="7">
        <v>42</v>
      </c>
      <c r="G77" s="7">
        <v>3</v>
      </c>
      <c r="H77" s="7">
        <v>59</v>
      </c>
      <c r="I77" s="7">
        <v>3</v>
      </c>
      <c r="J77" s="7">
        <v>7</v>
      </c>
      <c r="K77" s="7">
        <v>4</v>
      </c>
      <c r="L77" s="7">
        <v>21</v>
      </c>
      <c r="M77" s="7">
        <v>3</v>
      </c>
      <c r="N77" s="7">
        <v>31</v>
      </c>
      <c r="O77" s="10">
        <v>15000</v>
      </c>
      <c r="P77" s="11" t="s">
        <v>294</v>
      </c>
      <c r="Q77" s="10">
        <v>15000</v>
      </c>
      <c r="R77" s="12">
        <f t="shared" si="2"/>
        <v>100</v>
      </c>
      <c r="S77" s="10">
        <v>0</v>
      </c>
      <c r="T77" s="12">
        <f t="shared" si="3"/>
        <v>0</v>
      </c>
      <c r="U77" s="13" t="s">
        <v>217</v>
      </c>
      <c r="V77" s="7"/>
    </row>
    <row r="78" spans="1:22" ht="24" customHeight="1">
      <c r="A78" s="1">
        <v>73</v>
      </c>
      <c r="B78" s="7" t="s">
        <v>290</v>
      </c>
      <c r="C78" s="7" t="s">
        <v>293</v>
      </c>
      <c r="D78" s="7">
        <v>10</v>
      </c>
      <c r="E78" s="7">
        <v>1</v>
      </c>
      <c r="F78" s="7">
        <v>1</v>
      </c>
      <c r="G78" s="7">
        <v>3</v>
      </c>
      <c r="H78" s="7">
        <v>49</v>
      </c>
      <c r="I78" s="7">
        <v>10</v>
      </c>
      <c r="J78" s="7">
        <v>31</v>
      </c>
      <c r="K78" s="7">
        <v>4</v>
      </c>
      <c r="L78" s="7">
        <v>20</v>
      </c>
      <c r="M78" s="7">
        <v>7</v>
      </c>
      <c r="N78" s="7">
        <v>4</v>
      </c>
      <c r="O78" s="10">
        <v>5000</v>
      </c>
      <c r="P78" s="11" t="s">
        <v>429</v>
      </c>
      <c r="Q78" s="10">
        <v>5000</v>
      </c>
      <c r="R78" s="12">
        <f t="shared" si="2"/>
        <v>100</v>
      </c>
      <c r="S78" s="10">
        <v>0</v>
      </c>
      <c r="T78" s="12">
        <f t="shared" si="3"/>
        <v>0</v>
      </c>
      <c r="U78" s="13" t="s">
        <v>295</v>
      </c>
      <c r="V78" s="7"/>
    </row>
    <row r="79" spans="1:22" ht="24" customHeight="1">
      <c r="A79" s="1">
        <v>74</v>
      </c>
      <c r="B79" s="7" t="s">
        <v>296</v>
      </c>
      <c r="C79" s="7" t="s">
        <v>299</v>
      </c>
      <c r="D79" s="7">
        <v>10</v>
      </c>
      <c r="E79" s="7">
        <v>1</v>
      </c>
      <c r="F79" s="7">
        <v>1</v>
      </c>
      <c r="G79" s="7">
        <v>4</v>
      </c>
      <c r="H79" s="7">
        <v>18</v>
      </c>
      <c r="I79" s="7">
        <v>1</v>
      </c>
      <c r="J79" s="7">
        <v>1</v>
      </c>
      <c r="K79" s="7">
        <v>4</v>
      </c>
      <c r="L79" s="7">
        <v>21</v>
      </c>
      <c r="M79" s="7">
        <v>3</v>
      </c>
      <c r="N79" s="7">
        <v>31</v>
      </c>
      <c r="O79" s="10">
        <v>5000</v>
      </c>
      <c r="P79" s="11" t="s">
        <v>430</v>
      </c>
      <c r="Q79" s="10">
        <v>5000</v>
      </c>
      <c r="R79" s="12">
        <f t="shared" si="2"/>
        <v>100</v>
      </c>
      <c r="S79" s="10">
        <v>0</v>
      </c>
      <c r="T79" s="12">
        <f t="shared" si="3"/>
        <v>0</v>
      </c>
      <c r="U79" s="13" t="s">
        <v>295</v>
      </c>
      <c r="V79" s="7"/>
    </row>
    <row r="80" spans="1:22" ht="31.5">
      <c r="A80" s="1">
        <v>75</v>
      </c>
      <c r="B80" s="7" t="s">
        <v>297</v>
      </c>
      <c r="C80" s="7" t="s">
        <v>300</v>
      </c>
      <c r="D80" s="7">
        <v>0</v>
      </c>
      <c r="E80" s="7">
        <v>9</v>
      </c>
      <c r="F80" s="7">
        <v>42</v>
      </c>
      <c r="G80" s="7">
        <v>3</v>
      </c>
      <c r="H80" s="7">
        <v>54</v>
      </c>
      <c r="I80" s="7">
        <v>1</v>
      </c>
      <c r="J80" s="7">
        <v>25</v>
      </c>
      <c r="K80" s="7">
        <v>4</v>
      </c>
      <c r="L80" s="7">
        <v>21</v>
      </c>
      <c r="M80" s="7">
        <v>3</v>
      </c>
      <c r="N80" s="7">
        <v>19</v>
      </c>
      <c r="O80" s="10">
        <v>41260</v>
      </c>
      <c r="P80" s="11" t="s">
        <v>301</v>
      </c>
      <c r="Q80" s="10">
        <v>36000</v>
      </c>
      <c r="R80" s="12">
        <f t="shared" si="2"/>
        <v>87.3</v>
      </c>
      <c r="S80" s="10">
        <v>0</v>
      </c>
      <c r="T80" s="12">
        <f t="shared" si="3"/>
        <v>0</v>
      </c>
      <c r="U80" s="13" t="s">
        <v>295</v>
      </c>
      <c r="V80" s="7"/>
    </row>
    <row r="81" spans="1:22" ht="52.5">
      <c r="A81" s="1">
        <v>76</v>
      </c>
      <c r="B81" s="7" t="s">
        <v>298</v>
      </c>
      <c r="C81" s="7" t="s">
        <v>302</v>
      </c>
      <c r="D81" s="7">
        <v>0</v>
      </c>
      <c r="E81" s="7">
        <v>13</v>
      </c>
      <c r="F81" s="7">
        <v>53</v>
      </c>
      <c r="G81" s="7">
        <v>3</v>
      </c>
      <c r="H81" s="7">
        <v>54</v>
      </c>
      <c r="I81" s="7">
        <v>1</v>
      </c>
      <c r="J81" s="7">
        <v>9</v>
      </c>
      <c r="K81" s="7">
        <v>4</v>
      </c>
      <c r="L81" s="7">
        <v>21</v>
      </c>
      <c r="M81" s="7">
        <v>3</v>
      </c>
      <c r="N81" s="7">
        <v>31</v>
      </c>
      <c r="O81" s="10">
        <v>4000</v>
      </c>
      <c r="P81" s="11" t="s">
        <v>303</v>
      </c>
      <c r="Q81" s="10">
        <v>4000</v>
      </c>
      <c r="R81" s="12">
        <f t="shared" si="2"/>
        <v>100</v>
      </c>
      <c r="S81" s="10">
        <v>0</v>
      </c>
      <c r="T81" s="12">
        <f t="shared" si="3"/>
        <v>0</v>
      </c>
      <c r="U81" s="13" t="s">
        <v>206</v>
      </c>
      <c r="V81" s="7" t="s">
        <v>304</v>
      </c>
    </row>
    <row r="82" spans="1:22" ht="24" customHeight="1">
      <c r="A82" s="1">
        <v>77</v>
      </c>
      <c r="B82" s="7" t="s">
        <v>305</v>
      </c>
      <c r="C82" s="7" t="s">
        <v>306</v>
      </c>
      <c r="D82" s="7">
        <v>3</v>
      </c>
      <c r="E82" s="7">
        <v>13</v>
      </c>
      <c r="F82" s="7">
        <v>53</v>
      </c>
      <c r="G82" s="7">
        <v>4</v>
      </c>
      <c r="H82" s="7">
        <v>12</v>
      </c>
      <c r="I82" s="7">
        <v>5</v>
      </c>
      <c r="J82" s="7">
        <v>29</v>
      </c>
      <c r="K82" s="7">
        <v>4</v>
      </c>
      <c r="L82" s="7">
        <v>20</v>
      </c>
      <c r="M82" s="7">
        <v>8</v>
      </c>
      <c r="N82" s="7">
        <v>8</v>
      </c>
      <c r="O82" s="10">
        <v>20000</v>
      </c>
      <c r="P82" s="11" t="s">
        <v>307</v>
      </c>
      <c r="Q82" s="10">
        <v>5000</v>
      </c>
      <c r="R82" s="12">
        <f t="shared" si="2"/>
        <v>25</v>
      </c>
      <c r="S82" s="10">
        <v>0</v>
      </c>
      <c r="T82" s="12">
        <f t="shared" si="3"/>
        <v>0</v>
      </c>
      <c r="U82" s="13" t="s">
        <v>214</v>
      </c>
      <c r="V82" s="7"/>
    </row>
    <row r="83" spans="1:22" ht="24" customHeight="1">
      <c r="A83" s="1">
        <v>78</v>
      </c>
      <c r="B83" s="7" t="s">
        <v>308</v>
      </c>
      <c r="C83" s="7" t="s">
        <v>310</v>
      </c>
      <c r="D83" s="7">
        <v>0</v>
      </c>
      <c r="E83" s="7">
        <v>9</v>
      </c>
      <c r="F83" s="7">
        <v>44</v>
      </c>
      <c r="G83" s="7">
        <v>3</v>
      </c>
      <c r="H83" s="7">
        <v>63</v>
      </c>
      <c r="I83" s="7">
        <v>3</v>
      </c>
      <c r="J83" s="7">
        <v>14</v>
      </c>
      <c r="K83" s="7">
        <v>4</v>
      </c>
      <c r="L83" s="7">
        <v>21</v>
      </c>
      <c r="M83" s="7">
        <v>3</v>
      </c>
      <c r="N83" s="7">
        <v>31</v>
      </c>
      <c r="O83" s="10">
        <v>10000</v>
      </c>
      <c r="P83" s="11" t="s">
        <v>311</v>
      </c>
      <c r="Q83" s="10">
        <v>10000</v>
      </c>
      <c r="R83" s="12">
        <f t="shared" si="2"/>
        <v>100</v>
      </c>
      <c r="S83" s="10">
        <v>0</v>
      </c>
      <c r="T83" s="12">
        <f t="shared" si="3"/>
        <v>0</v>
      </c>
      <c r="U83" s="13" t="s">
        <v>314</v>
      </c>
      <c r="V83" s="7"/>
    </row>
    <row r="84" spans="1:22" ht="42">
      <c r="A84" s="1">
        <v>79</v>
      </c>
      <c r="B84" s="7" t="s">
        <v>309</v>
      </c>
      <c r="C84" s="7" t="s">
        <v>312</v>
      </c>
      <c r="D84" s="7">
        <v>3</v>
      </c>
      <c r="E84" s="7">
        <v>5</v>
      </c>
      <c r="F84" s="7">
        <v>22</v>
      </c>
      <c r="G84" s="7">
        <v>4</v>
      </c>
      <c r="H84" s="7">
        <v>14</v>
      </c>
      <c r="I84" s="7">
        <v>2</v>
      </c>
      <c r="J84" s="7">
        <v>14</v>
      </c>
      <c r="K84" s="7">
        <v>4</v>
      </c>
      <c r="L84" s="7">
        <v>20</v>
      </c>
      <c r="M84" s="7">
        <v>8</v>
      </c>
      <c r="N84" s="7">
        <v>25</v>
      </c>
      <c r="O84" s="10">
        <v>10000</v>
      </c>
      <c r="P84" s="11" t="s">
        <v>313</v>
      </c>
      <c r="Q84" s="10">
        <v>5000</v>
      </c>
      <c r="R84" s="12">
        <f t="shared" si="2"/>
        <v>50</v>
      </c>
      <c r="S84" s="10">
        <v>0</v>
      </c>
      <c r="T84" s="12">
        <f t="shared" si="3"/>
        <v>0</v>
      </c>
      <c r="U84" s="13" t="s">
        <v>206</v>
      </c>
      <c r="V84" s="7" t="s">
        <v>315</v>
      </c>
    </row>
    <row r="85" spans="1:22" ht="31.5">
      <c r="A85" s="1">
        <v>80</v>
      </c>
      <c r="B85" s="7" t="s">
        <v>316</v>
      </c>
      <c r="C85" s="7" t="s">
        <v>320</v>
      </c>
      <c r="D85" s="7">
        <v>4</v>
      </c>
      <c r="E85" s="7">
        <v>5</v>
      </c>
      <c r="F85" s="7">
        <v>22</v>
      </c>
      <c r="G85" s="7">
        <v>4</v>
      </c>
      <c r="H85" s="7">
        <v>12</v>
      </c>
      <c r="I85" s="7">
        <v>12</v>
      </c>
      <c r="J85" s="7">
        <v>27</v>
      </c>
      <c r="K85" s="7">
        <v>4</v>
      </c>
      <c r="L85" s="7">
        <v>21</v>
      </c>
      <c r="M85" s="7">
        <v>1</v>
      </c>
      <c r="N85" s="7">
        <v>30</v>
      </c>
      <c r="O85" s="10">
        <v>3100</v>
      </c>
      <c r="P85" s="11" t="s">
        <v>321</v>
      </c>
      <c r="Q85" s="10">
        <v>100</v>
      </c>
      <c r="R85" s="12">
        <f t="shared" si="2"/>
        <v>3.2</v>
      </c>
      <c r="S85" s="10">
        <v>0</v>
      </c>
      <c r="T85" s="12">
        <f t="shared" si="3"/>
        <v>0</v>
      </c>
      <c r="U85" s="13" t="s">
        <v>328</v>
      </c>
      <c r="V85" s="7"/>
    </row>
    <row r="86" spans="1:22" ht="24" customHeight="1">
      <c r="A86" s="1">
        <v>81</v>
      </c>
      <c r="B86" s="7" t="s">
        <v>317</v>
      </c>
      <c r="C86" s="7" t="s">
        <v>322</v>
      </c>
      <c r="D86" s="7">
        <v>3</v>
      </c>
      <c r="E86" s="7">
        <v>3</v>
      </c>
      <c r="F86" s="7">
        <v>54</v>
      </c>
      <c r="G86" s="7">
        <v>4</v>
      </c>
      <c r="H86" s="7">
        <v>7</v>
      </c>
      <c r="I86" s="7">
        <v>4</v>
      </c>
      <c r="J86" s="7">
        <v>1</v>
      </c>
      <c r="K86" s="7">
        <v>4</v>
      </c>
      <c r="L86" s="7">
        <v>20</v>
      </c>
      <c r="M86" s="7">
        <v>8</v>
      </c>
      <c r="N86" s="7">
        <v>31</v>
      </c>
      <c r="O86" s="10">
        <v>30000</v>
      </c>
      <c r="P86" s="11" t="s">
        <v>323</v>
      </c>
      <c r="Q86" s="10">
        <v>9000</v>
      </c>
      <c r="R86" s="12">
        <f t="shared" si="2"/>
        <v>30</v>
      </c>
      <c r="S86" s="10">
        <v>0</v>
      </c>
      <c r="T86" s="12">
        <f t="shared" si="3"/>
        <v>0</v>
      </c>
      <c r="U86" s="13" t="s">
        <v>206</v>
      </c>
      <c r="V86" s="7" t="s">
        <v>330</v>
      </c>
    </row>
    <row r="87" spans="1:22" ht="24" customHeight="1">
      <c r="A87" s="1">
        <v>82</v>
      </c>
      <c r="B87" s="7" t="s">
        <v>318</v>
      </c>
      <c r="C87" s="7" t="s">
        <v>324</v>
      </c>
      <c r="D87" s="7">
        <v>10</v>
      </c>
      <c r="E87" s="7">
        <v>1</v>
      </c>
      <c r="F87" s="7">
        <v>1</v>
      </c>
      <c r="G87" s="7">
        <v>3</v>
      </c>
      <c r="H87" s="7">
        <v>48</v>
      </c>
      <c r="I87" s="7">
        <v>9</v>
      </c>
      <c r="J87" s="7">
        <v>10</v>
      </c>
      <c r="K87" s="7">
        <v>4</v>
      </c>
      <c r="L87" s="7">
        <v>20</v>
      </c>
      <c r="M87" s="7">
        <v>6</v>
      </c>
      <c r="N87" s="7">
        <v>26</v>
      </c>
      <c r="O87" s="10">
        <v>5000</v>
      </c>
      <c r="P87" s="11" t="s">
        <v>325</v>
      </c>
      <c r="Q87" s="10">
        <v>5000</v>
      </c>
      <c r="R87" s="12">
        <f t="shared" si="2"/>
        <v>100</v>
      </c>
      <c r="S87" s="10">
        <v>0</v>
      </c>
      <c r="T87" s="12">
        <f t="shared" si="3"/>
        <v>0</v>
      </c>
      <c r="U87" s="13" t="s">
        <v>206</v>
      </c>
      <c r="V87" s="7" t="s">
        <v>329</v>
      </c>
    </row>
    <row r="88" spans="1:22" ht="24" customHeight="1">
      <c r="A88" s="1">
        <v>83</v>
      </c>
      <c r="B88" s="7" t="s">
        <v>319</v>
      </c>
      <c r="C88" s="7" t="s">
        <v>326</v>
      </c>
      <c r="D88" s="7">
        <v>10</v>
      </c>
      <c r="E88" s="7">
        <v>1</v>
      </c>
      <c r="F88" s="7">
        <v>1</v>
      </c>
      <c r="G88" s="7">
        <v>3</v>
      </c>
      <c r="H88" s="7">
        <v>49</v>
      </c>
      <c r="I88" s="7">
        <v>5</v>
      </c>
      <c r="J88" s="7">
        <v>1</v>
      </c>
      <c r="K88" s="7">
        <v>4</v>
      </c>
      <c r="L88" s="7">
        <v>21</v>
      </c>
      <c r="M88" s="7">
        <v>3</v>
      </c>
      <c r="N88" s="7">
        <v>10</v>
      </c>
      <c r="O88" s="10">
        <v>5000</v>
      </c>
      <c r="P88" s="11" t="s">
        <v>327</v>
      </c>
      <c r="Q88" s="10">
        <v>5000</v>
      </c>
      <c r="R88" s="12">
        <f t="shared" si="2"/>
        <v>100</v>
      </c>
      <c r="S88" s="10">
        <v>0</v>
      </c>
      <c r="T88" s="12">
        <f t="shared" si="3"/>
        <v>0</v>
      </c>
      <c r="U88" s="13" t="s">
        <v>295</v>
      </c>
      <c r="V88" s="7"/>
    </row>
    <row r="89" spans="1:22" ht="24" customHeight="1">
      <c r="A89" s="1">
        <v>84</v>
      </c>
      <c r="B89" s="7" t="s">
        <v>331</v>
      </c>
      <c r="C89" s="7" t="s">
        <v>334</v>
      </c>
      <c r="D89" s="7">
        <v>3</v>
      </c>
      <c r="E89" s="7">
        <v>11</v>
      </c>
      <c r="F89" s="7">
        <v>49</v>
      </c>
      <c r="G89" s="7">
        <v>3</v>
      </c>
      <c r="H89" s="7">
        <v>63</v>
      </c>
      <c r="I89" s="7">
        <v>8</v>
      </c>
      <c r="J89" s="7">
        <v>12</v>
      </c>
      <c r="K89" s="7">
        <v>4</v>
      </c>
      <c r="L89" s="7">
        <v>20</v>
      </c>
      <c r="M89" s="7">
        <v>9</v>
      </c>
      <c r="N89" s="7">
        <v>24</v>
      </c>
      <c r="O89" s="10">
        <v>12500</v>
      </c>
      <c r="P89" s="11" t="s">
        <v>335</v>
      </c>
      <c r="Q89" s="10">
        <v>300</v>
      </c>
      <c r="R89" s="12">
        <f t="shared" si="2"/>
        <v>2.4</v>
      </c>
      <c r="S89" s="10">
        <v>0</v>
      </c>
      <c r="T89" s="12">
        <f t="shared" si="3"/>
        <v>0</v>
      </c>
      <c r="U89" s="13" t="s">
        <v>213</v>
      </c>
      <c r="V89" s="7"/>
    </row>
    <row r="90" spans="1:22" ht="24" customHeight="1">
      <c r="A90" s="1">
        <v>85</v>
      </c>
      <c r="B90" s="7" t="s">
        <v>332</v>
      </c>
      <c r="C90" s="7" t="s">
        <v>336</v>
      </c>
      <c r="D90" s="7">
        <v>3</v>
      </c>
      <c r="E90" s="7">
        <v>1</v>
      </c>
      <c r="F90" s="7">
        <v>4</v>
      </c>
      <c r="G90" s="7">
        <v>3</v>
      </c>
      <c r="H90" s="7">
        <v>47</v>
      </c>
      <c r="I90" s="7">
        <v>4</v>
      </c>
      <c r="J90" s="7">
        <v>1</v>
      </c>
      <c r="K90" s="7">
        <v>4</v>
      </c>
      <c r="L90" s="7">
        <v>20</v>
      </c>
      <c r="M90" s="7">
        <v>11</v>
      </c>
      <c r="N90" s="7">
        <v>4</v>
      </c>
      <c r="O90" s="10">
        <v>100000</v>
      </c>
      <c r="P90" s="11" t="s">
        <v>337</v>
      </c>
      <c r="Q90" s="10">
        <v>26000</v>
      </c>
      <c r="R90" s="12">
        <f t="shared" si="2"/>
        <v>26</v>
      </c>
      <c r="S90" s="10">
        <v>5000</v>
      </c>
      <c r="T90" s="12">
        <f t="shared" si="3"/>
        <v>5</v>
      </c>
      <c r="U90" s="13" t="s">
        <v>205</v>
      </c>
      <c r="V90" s="7" t="s">
        <v>340</v>
      </c>
    </row>
    <row r="91" spans="1:22" ht="24" customHeight="1">
      <c r="A91" s="1">
        <v>86</v>
      </c>
      <c r="B91" s="7" t="s">
        <v>333</v>
      </c>
      <c r="C91" s="7" t="s">
        <v>338</v>
      </c>
      <c r="D91" s="7">
        <v>2</v>
      </c>
      <c r="E91" s="7">
        <v>9</v>
      </c>
      <c r="F91" s="7">
        <v>44</v>
      </c>
      <c r="G91" s="7">
        <v>3</v>
      </c>
      <c r="H91" s="7">
        <v>56</v>
      </c>
      <c r="I91" s="7">
        <v>10</v>
      </c>
      <c r="J91" s="7">
        <v>1</v>
      </c>
      <c r="K91" s="7">
        <v>4</v>
      </c>
      <c r="L91" s="7">
        <v>21</v>
      </c>
      <c r="M91" s="7">
        <v>3</v>
      </c>
      <c r="N91" s="7">
        <v>31</v>
      </c>
      <c r="O91" s="10">
        <v>22261</v>
      </c>
      <c r="P91" s="11" t="s">
        <v>339</v>
      </c>
      <c r="Q91" s="10">
        <v>22261</v>
      </c>
      <c r="R91" s="12">
        <f t="shared" si="2"/>
        <v>100</v>
      </c>
      <c r="S91" s="10">
        <v>0</v>
      </c>
      <c r="T91" s="12">
        <f t="shared" si="3"/>
        <v>0</v>
      </c>
      <c r="U91" s="13" t="s">
        <v>213</v>
      </c>
      <c r="V91" s="7"/>
    </row>
    <row r="92" spans="1:22" ht="24" customHeight="1">
      <c r="A92" s="1">
        <v>87</v>
      </c>
      <c r="B92" s="7" t="s">
        <v>341</v>
      </c>
      <c r="C92" s="7" t="s">
        <v>345</v>
      </c>
      <c r="D92" s="7">
        <v>3</v>
      </c>
      <c r="E92" s="7">
        <v>3</v>
      </c>
      <c r="F92" s="7">
        <v>11</v>
      </c>
      <c r="G92" s="7">
        <v>4</v>
      </c>
      <c r="H92" s="7">
        <v>6</v>
      </c>
      <c r="I92" s="7">
        <v>10</v>
      </c>
      <c r="J92" s="7">
        <v>26</v>
      </c>
      <c r="K92" s="7">
        <v>4</v>
      </c>
      <c r="L92" s="7">
        <v>20</v>
      </c>
      <c r="M92" s="7">
        <v>8</v>
      </c>
      <c r="N92" s="7">
        <v>29</v>
      </c>
      <c r="O92" s="10">
        <v>100000</v>
      </c>
      <c r="P92" s="11" t="s">
        <v>346</v>
      </c>
      <c r="Q92" s="10">
        <v>54000</v>
      </c>
      <c r="R92" s="12">
        <f t="shared" si="2"/>
        <v>54</v>
      </c>
      <c r="S92" s="10">
        <v>46000</v>
      </c>
      <c r="T92" s="12">
        <f t="shared" si="3"/>
        <v>46</v>
      </c>
      <c r="U92" s="13" t="s">
        <v>353</v>
      </c>
      <c r="V92" s="7"/>
    </row>
    <row r="93" spans="1:22" ht="42">
      <c r="A93" s="1">
        <v>88</v>
      </c>
      <c r="B93" s="7" t="s">
        <v>342</v>
      </c>
      <c r="C93" s="7" t="s">
        <v>347</v>
      </c>
      <c r="D93" s="7">
        <v>0</v>
      </c>
      <c r="E93" s="7">
        <v>9</v>
      </c>
      <c r="F93" s="7">
        <v>42</v>
      </c>
      <c r="G93" s="7">
        <v>3</v>
      </c>
      <c r="H93" s="7">
        <v>57</v>
      </c>
      <c r="I93" s="7">
        <v>11</v>
      </c>
      <c r="J93" s="7">
        <v>30</v>
      </c>
      <c r="K93" s="7">
        <v>4</v>
      </c>
      <c r="L93" s="7">
        <v>21</v>
      </c>
      <c r="M93" s="7">
        <v>3</v>
      </c>
      <c r="N93" s="7">
        <v>31</v>
      </c>
      <c r="O93" s="10">
        <v>10000</v>
      </c>
      <c r="P93" s="11" t="s">
        <v>348</v>
      </c>
      <c r="Q93" s="10">
        <v>10000</v>
      </c>
      <c r="R93" s="12">
        <f t="shared" si="2"/>
        <v>100</v>
      </c>
      <c r="S93" s="10">
        <v>0</v>
      </c>
      <c r="T93" s="12">
        <f t="shared" si="3"/>
        <v>0</v>
      </c>
      <c r="U93" s="13" t="s">
        <v>353</v>
      </c>
      <c r="V93" s="7"/>
    </row>
    <row r="94" spans="1:22" ht="24" customHeight="1">
      <c r="A94" s="1">
        <v>89</v>
      </c>
      <c r="B94" s="7" t="s">
        <v>343</v>
      </c>
      <c r="C94" s="7" t="s">
        <v>349</v>
      </c>
      <c r="D94" s="7">
        <v>10</v>
      </c>
      <c r="E94" s="7">
        <v>1</v>
      </c>
      <c r="F94" s="7">
        <v>1</v>
      </c>
      <c r="G94" s="7">
        <v>3</v>
      </c>
      <c r="H94" s="7">
        <v>46</v>
      </c>
      <c r="I94" s="7">
        <v>4</v>
      </c>
      <c r="J94" s="7">
        <v>1</v>
      </c>
      <c r="K94" s="7">
        <v>4</v>
      </c>
      <c r="L94" s="7">
        <v>21</v>
      </c>
      <c r="M94" s="7">
        <v>3</v>
      </c>
      <c r="N94" s="7">
        <v>18</v>
      </c>
      <c r="O94" s="10">
        <v>5000</v>
      </c>
      <c r="P94" s="11" t="s">
        <v>350</v>
      </c>
      <c r="Q94" s="10">
        <v>5000</v>
      </c>
      <c r="R94" s="12">
        <f t="shared" si="2"/>
        <v>100</v>
      </c>
      <c r="S94" s="10">
        <v>0</v>
      </c>
      <c r="T94" s="12">
        <f t="shared" si="3"/>
        <v>0</v>
      </c>
      <c r="U94" s="13" t="s">
        <v>354</v>
      </c>
      <c r="V94" s="7"/>
    </row>
    <row r="95" spans="1:22" ht="24" customHeight="1">
      <c r="A95" s="1">
        <v>90</v>
      </c>
      <c r="B95" s="7" t="s">
        <v>344</v>
      </c>
      <c r="C95" s="7" t="s">
        <v>351</v>
      </c>
      <c r="D95" s="7">
        <v>0</v>
      </c>
      <c r="E95" s="7">
        <v>10</v>
      </c>
      <c r="F95" s="7">
        <v>46</v>
      </c>
      <c r="G95" s="7">
        <v>3</v>
      </c>
      <c r="H95" s="7">
        <v>50</v>
      </c>
      <c r="I95" s="7">
        <v>3</v>
      </c>
      <c r="J95" s="7">
        <v>31</v>
      </c>
      <c r="K95" s="7">
        <v>4</v>
      </c>
      <c r="L95" s="7">
        <v>21</v>
      </c>
      <c r="M95" s="7">
        <v>3</v>
      </c>
      <c r="N95" s="7">
        <v>24</v>
      </c>
      <c r="O95" s="10">
        <v>5000</v>
      </c>
      <c r="P95" s="11" t="s">
        <v>352</v>
      </c>
      <c r="Q95" s="10">
        <v>5000</v>
      </c>
      <c r="R95" s="12">
        <f t="shared" si="2"/>
        <v>100</v>
      </c>
      <c r="S95" s="10">
        <v>0</v>
      </c>
      <c r="T95" s="12">
        <f t="shared" si="3"/>
        <v>0</v>
      </c>
      <c r="U95" s="13" t="s">
        <v>354</v>
      </c>
      <c r="V95" s="7"/>
    </row>
    <row r="96" spans="1:22" ht="24" customHeight="1">
      <c r="A96" s="1">
        <v>91</v>
      </c>
      <c r="B96" s="7" t="s">
        <v>355</v>
      </c>
      <c r="C96" s="7" t="s">
        <v>359</v>
      </c>
      <c r="D96" s="7">
        <v>4</v>
      </c>
      <c r="E96" s="7">
        <v>1</v>
      </c>
      <c r="F96" s="7">
        <v>4</v>
      </c>
      <c r="G96" s="7">
        <v>4</v>
      </c>
      <c r="H96" s="7">
        <v>4</v>
      </c>
      <c r="I96" s="7">
        <v>12</v>
      </c>
      <c r="J96" s="7">
        <v>22</v>
      </c>
      <c r="K96" s="7">
        <v>4</v>
      </c>
      <c r="L96" s="7">
        <v>21</v>
      </c>
      <c r="M96" s="7">
        <v>3</v>
      </c>
      <c r="N96" s="7">
        <v>31</v>
      </c>
      <c r="O96" s="10">
        <v>3000</v>
      </c>
      <c r="P96" s="11" t="s">
        <v>360</v>
      </c>
      <c r="Q96" s="10">
        <v>850</v>
      </c>
      <c r="R96" s="12">
        <f t="shared" si="2"/>
        <v>28.3</v>
      </c>
      <c r="S96" s="10">
        <v>0</v>
      </c>
      <c r="T96" s="12">
        <f t="shared" si="3"/>
        <v>0</v>
      </c>
      <c r="U96" s="13" t="s">
        <v>354</v>
      </c>
      <c r="V96" s="7"/>
    </row>
    <row r="97" spans="1:22" ht="24" customHeight="1">
      <c r="A97" s="1">
        <v>92</v>
      </c>
      <c r="B97" s="7" t="s">
        <v>356</v>
      </c>
      <c r="C97" s="7" t="s">
        <v>361</v>
      </c>
      <c r="D97" s="7">
        <v>3</v>
      </c>
      <c r="E97" s="7">
        <v>13</v>
      </c>
      <c r="F97" s="7">
        <v>53</v>
      </c>
      <c r="G97" s="7">
        <v>4</v>
      </c>
      <c r="H97" s="7">
        <v>13</v>
      </c>
      <c r="I97" s="7">
        <v>4</v>
      </c>
      <c r="J97" s="7">
        <v>25</v>
      </c>
      <c r="K97" s="7">
        <v>4</v>
      </c>
      <c r="L97" s="7">
        <v>20</v>
      </c>
      <c r="M97" s="7">
        <v>12</v>
      </c>
      <c r="N97" s="7">
        <v>26</v>
      </c>
      <c r="O97" s="10">
        <v>25000</v>
      </c>
      <c r="P97" s="11" t="s">
        <v>362</v>
      </c>
      <c r="Q97" s="10">
        <v>25000</v>
      </c>
      <c r="R97" s="12">
        <f t="shared" si="2"/>
        <v>100</v>
      </c>
      <c r="S97" s="10">
        <v>0</v>
      </c>
      <c r="T97" s="12">
        <f t="shared" si="3"/>
        <v>0</v>
      </c>
      <c r="U97" s="13" t="s">
        <v>354</v>
      </c>
      <c r="V97" s="7"/>
    </row>
    <row r="98" spans="1:22" ht="24" customHeight="1">
      <c r="A98" s="1">
        <v>93</v>
      </c>
      <c r="B98" s="7" t="s">
        <v>357</v>
      </c>
      <c r="C98" s="7" t="s">
        <v>363</v>
      </c>
      <c r="D98" s="7">
        <v>0</v>
      </c>
      <c r="E98" s="7">
        <v>2</v>
      </c>
      <c r="F98" s="7">
        <v>1</v>
      </c>
      <c r="G98" s="7">
        <v>3</v>
      </c>
      <c r="H98" s="7">
        <v>48</v>
      </c>
      <c r="I98" s="7">
        <v>6</v>
      </c>
      <c r="J98" s="7">
        <v>11</v>
      </c>
      <c r="K98" s="7">
        <v>4</v>
      </c>
      <c r="L98" s="7">
        <v>21</v>
      </c>
      <c r="M98" s="7">
        <v>3</v>
      </c>
      <c r="N98" s="7">
        <v>17</v>
      </c>
      <c r="O98" s="10">
        <v>1500</v>
      </c>
      <c r="P98" s="11" t="s">
        <v>364</v>
      </c>
      <c r="Q98" s="10">
        <v>1500</v>
      </c>
      <c r="R98" s="12">
        <f t="shared" si="2"/>
        <v>100</v>
      </c>
      <c r="S98" s="10">
        <v>0</v>
      </c>
      <c r="T98" s="12">
        <f t="shared" si="3"/>
        <v>0</v>
      </c>
      <c r="U98" s="13" t="s">
        <v>368</v>
      </c>
      <c r="V98" s="7"/>
    </row>
    <row r="99" spans="1:22" ht="24" customHeight="1">
      <c r="A99" s="1">
        <v>94</v>
      </c>
      <c r="B99" s="7" t="s">
        <v>358</v>
      </c>
      <c r="C99" s="7" t="s">
        <v>365</v>
      </c>
      <c r="D99" s="7">
        <v>3</v>
      </c>
      <c r="E99" s="7">
        <v>3</v>
      </c>
      <c r="F99" s="7">
        <v>10</v>
      </c>
      <c r="G99" s="7">
        <v>3</v>
      </c>
      <c r="H99" s="7">
        <v>63</v>
      </c>
      <c r="I99" s="7">
        <v>3</v>
      </c>
      <c r="J99" s="7">
        <v>25</v>
      </c>
      <c r="K99" s="7">
        <v>4</v>
      </c>
      <c r="L99" s="7">
        <v>20</v>
      </c>
      <c r="M99" s="7">
        <v>6</v>
      </c>
      <c r="N99" s="7">
        <v>4</v>
      </c>
      <c r="O99" s="10">
        <v>100000</v>
      </c>
      <c r="P99" s="11" t="s">
        <v>366</v>
      </c>
      <c r="Q99" s="10">
        <v>25000</v>
      </c>
      <c r="R99" s="12">
        <f t="shared" si="2"/>
        <v>25</v>
      </c>
      <c r="S99" s="10">
        <v>0</v>
      </c>
      <c r="T99" s="12">
        <f t="shared" si="3"/>
        <v>0</v>
      </c>
      <c r="U99" s="13" t="s">
        <v>367</v>
      </c>
      <c r="V99" s="7"/>
    </row>
    <row r="100" spans="1:22" ht="24" customHeight="1">
      <c r="A100" s="1">
        <v>95</v>
      </c>
      <c r="B100" s="7" t="s">
        <v>369</v>
      </c>
      <c r="C100" s="7" t="s">
        <v>372</v>
      </c>
      <c r="D100" s="7">
        <v>3</v>
      </c>
      <c r="E100" s="7">
        <v>11</v>
      </c>
      <c r="F100" s="7">
        <v>49</v>
      </c>
      <c r="G100" s="7">
        <v>4</v>
      </c>
      <c r="H100" s="7">
        <v>3</v>
      </c>
      <c r="I100" s="7"/>
      <c r="J100" s="7"/>
      <c r="K100" s="7">
        <v>4</v>
      </c>
      <c r="L100" s="7">
        <v>21</v>
      </c>
      <c r="M100" s="7">
        <v>3</v>
      </c>
      <c r="N100" s="7">
        <v>5</v>
      </c>
      <c r="O100" s="10">
        <v>400000</v>
      </c>
      <c r="P100" s="11" t="s">
        <v>373</v>
      </c>
      <c r="Q100" s="10">
        <v>4000</v>
      </c>
      <c r="R100" s="12">
        <f t="shared" si="2"/>
        <v>1</v>
      </c>
      <c r="S100" s="10">
        <v>0</v>
      </c>
      <c r="T100" s="12">
        <f t="shared" si="3"/>
        <v>0</v>
      </c>
      <c r="U100" s="13" t="s">
        <v>354</v>
      </c>
      <c r="V100" s="7"/>
    </row>
    <row r="101" spans="1:22" ht="24" customHeight="1">
      <c r="A101" s="1">
        <v>96</v>
      </c>
      <c r="B101" s="7" t="s">
        <v>370</v>
      </c>
      <c r="C101" s="7" t="s">
        <v>374</v>
      </c>
      <c r="D101" s="7">
        <v>2</v>
      </c>
      <c r="E101" s="7">
        <v>9</v>
      </c>
      <c r="F101" s="7">
        <v>44</v>
      </c>
      <c r="G101" s="7">
        <v>3</v>
      </c>
      <c r="H101" s="7">
        <v>55</v>
      </c>
      <c r="I101" s="7">
        <v>11</v>
      </c>
      <c r="J101" s="7">
        <v>12</v>
      </c>
      <c r="K101" s="7">
        <v>4</v>
      </c>
      <c r="L101" s="7">
        <v>20</v>
      </c>
      <c r="M101" s="7">
        <v>11</v>
      </c>
      <c r="N101" s="7">
        <v>17</v>
      </c>
      <c r="O101" s="10">
        <v>3000</v>
      </c>
      <c r="P101" s="11" t="s">
        <v>375</v>
      </c>
      <c r="Q101" s="10">
        <v>2200</v>
      </c>
      <c r="R101" s="12">
        <f t="shared" si="2"/>
        <v>73.3</v>
      </c>
      <c r="S101" s="10">
        <v>700</v>
      </c>
      <c r="T101" s="12">
        <f t="shared" si="3"/>
        <v>23.3</v>
      </c>
      <c r="U101" s="13" t="s">
        <v>353</v>
      </c>
      <c r="V101" s="7"/>
    </row>
    <row r="102" spans="1:22" ht="24" customHeight="1">
      <c r="A102" s="1">
        <v>97</v>
      </c>
      <c r="B102" s="7" t="s">
        <v>371</v>
      </c>
      <c r="C102" s="7" t="s">
        <v>376</v>
      </c>
      <c r="D102" s="7">
        <v>2</v>
      </c>
      <c r="E102" s="7">
        <v>1</v>
      </c>
      <c r="F102" s="7">
        <v>3</v>
      </c>
      <c r="G102" s="7">
        <v>4</v>
      </c>
      <c r="H102" s="7">
        <v>8</v>
      </c>
      <c r="I102" s="7">
        <v>3</v>
      </c>
      <c r="J102" s="7">
        <v>11</v>
      </c>
      <c r="K102" s="7">
        <v>4</v>
      </c>
      <c r="L102" s="7">
        <v>20</v>
      </c>
      <c r="M102" s="7">
        <v>9</v>
      </c>
      <c r="N102" s="7">
        <v>24</v>
      </c>
      <c r="O102" s="10">
        <v>200000</v>
      </c>
      <c r="P102" s="11" t="s">
        <v>377</v>
      </c>
      <c r="Q102" s="10">
        <v>200000</v>
      </c>
      <c r="R102" s="12">
        <f t="shared" si="2"/>
        <v>100</v>
      </c>
      <c r="S102" s="10">
        <v>0</v>
      </c>
      <c r="T102" s="12">
        <f t="shared" si="3"/>
        <v>0</v>
      </c>
      <c r="U102" s="13" t="s">
        <v>353</v>
      </c>
      <c r="V102" s="7"/>
    </row>
    <row r="103" spans="1:22" ht="24" customHeight="1">
      <c r="A103" s="1">
        <v>98</v>
      </c>
      <c r="B103" s="7" t="s">
        <v>35</v>
      </c>
      <c r="C103" s="7" t="s">
        <v>36</v>
      </c>
      <c r="D103" s="7">
        <v>10</v>
      </c>
      <c r="E103" s="7">
        <v>1</v>
      </c>
      <c r="F103" s="7">
        <v>1</v>
      </c>
      <c r="G103" s="7">
        <v>3</v>
      </c>
      <c r="H103" s="7">
        <v>49</v>
      </c>
      <c r="I103" s="7">
        <v>4</v>
      </c>
      <c r="J103" s="7">
        <v>1</v>
      </c>
      <c r="K103" s="7">
        <v>4</v>
      </c>
      <c r="L103" s="7">
        <v>20</v>
      </c>
      <c r="M103" s="7">
        <v>10</v>
      </c>
      <c r="N103" s="7">
        <v>14</v>
      </c>
      <c r="O103" s="10">
        <v>5000</v>
      </c>
      <c r="P103" s="11" t="s">
        <v>37</v>
      </c>
      <c r="Q103" s="10">
        <v>5000</v>
      </c>
      <c r="R103" s="12">
        <f t="shared" si="2"/>
        <v>100</v>
      </c>
      <c r="S103" s="10">
        <v>0</v>
      </c>
      <c r="T103" s="12">
        <f t="shared" si="3"/>
        <v>0</v>
      </c>
      <c r="U103" s="13" t="s">
        <v>38</v>
      </c>
      <c r="V103" s="7"/>
    </row>
    <row r="104" spans="1:22" ht="24" customHeight="1">
      <c r="A104" s="1">
        <v>99</v>
      </c>
      <c r="B104" s="7" t="s">
        <v>378</v>
      </c>
      <c r="C104" s="7" t="s">
        <v>379</v>
      </c>
      <c r="D104" s="7">
        <v>2</v>
      </c>
      <c r="E104" s="7">
        <v>8</v>
      </c>
      <c r="F104" s="7">
        <v>33</v>
      </c>
      <c r="G104" s="7">
        <v>4</v>
      </c>
      <c r="H104" s="7">
        <v>1</v>
      </c>
      <c r="I104" s="7">
        <v>6</v>
      </c>
      <c r="J104" s="7">
        <v>1</v>
      </c>
      <c r="K104" s="7">
        <v>4</v>
      </c>
      <c r="L104" s="7">
        <v>21</v>
      </c>
      <c r="M104" s="7">
        <v>3</v>
      </c>
      <c r="N104" s="7">
        <v>31</v>
      </c>
      <c r="O104" s="10">
        <v>300000</v>
      </c>
      <c r="P104" s="11" t="s">
        <v>380</v>
      </c>
      <c r="Q104" s="10">
        <v>100000</v>
      </c>
      <c r="R104" s="12">
        <f t="shared" si="2"/>
        <v>33.3</v>
      </c>
      <c r="S104" s="10">
        <v>0</v>
      </c>
      <c r="T104" s="12">
        <f t="shared" si="3"/>
        <v>0</v>
      </c>
      <c r="U104" s="13" t="s">
        <v>367</v>
      </c>
      <c r="V104" s="7"/>
    </row>
    <row r="105" spans="1:22" ht="24" customHeight="1">
      <c r="A105" s="1">
        <v>100</v>
      </c>
      <c r="B105" s="7" t="s">
        <v>381</v>
      </c>
      <c r="C105" s="7" t="s">
        <v>383</v>
      </c>
      <c r="D105" s="7">
        <v>0</v>
      </c>
      <c r="E105" s="7">
        <v>2</v>
      </c>
      <c r="F105" s="7">
        <v>2</v>
      </c>
      <c r="G105" s="7">
        <v>4</v>
      </c>
      <c r="H105" s="7">
        <v>7</v>
      </c>
      <c r="I105" s="7">
        <v>6</v>
      </c>
      <c r="J105" s="7">
        <v>15</v>
      </c>
      <c r="K105" s="7">
        <v>4</v>
      </c>
      <c r="L105" s="7">
        <v>21</v>
      </c>
      <c r="M105" s="7">
        <v>3</v>
      </c>
      <c r="N105" s="7">
        <v>31</v>
      </c>
      <c r="O105" s="10">
        <v>600000</v>
      </c>
      <c r="P105" s="11" t="s">
        <v>384</v>
      </c>
      <c r="Q105" s="10">
        <v>600000</v>
      </c>
      <c r="R105" s="12">
        <f t="shared" si="2"/>
        <v>100</v>
      </c>
      <c r="S105" s="10">
        <v>0</v>
      </c>
      <c r="T105" s="12">
        <f t="shared" si="3"/>
        <v>0</v>
      </c>
      <c r="U105" s="13" t="s">
        <v>354</v>
      </c>
      <c r="V105" s="7"/>
    </row>
    <row r="106" spans="1:22" ht="24" customHeight="1">
      <c r="A106" s="1">
        <v>101</v>
      </c>
      <c r="B106" s="7" t="s">
        <v>382</v>
      </c>
      <c r="C106" s="7" t="s">
        <v>385</v>
      </c>
      <c r="D106" s="7">
        <v>0</v>
      </c>
      <c r="E106" s="7">
        <v>6</v>
      </c>
      <c r="F106" s="7">
        <v>26</v>
      </c>
      <c r="G106" s="7">
        <v>4</v>
      </c>
      <c r="H106" s="7">
        <v>7</v>
      </c>
      <c r="I106" s="7">
        <v>4</v>
      </c>
      <c r="J106" s="7">
        <v>1</v>
      </c>
      <c r="K106" s="7">
        <v>4</v>
      </c>
      <c r="L106" s="7">
        <v>21</v>
      </c>
      <c r="M106" s="7">
        <v>3</v>
      </c>
      <c r="N106" s="7">
        <v>31</v>
      </c>
      <c r="O106" s="10">
        <v>500000</v>
      </c>
      <c r="P106" s="11" t="s">
        <v>384</v>
      </c>
      <c r="Q106" s="10">
        <v>500000</v>
      </c>
      <c r="R106" s="12">
        <f t="shared" si="2"/>
        <v>100</v>
      </c>
      <c r="S106" s="10">
        <v>0</v>
      </c>
      <c r="T106" s="12">
        <f t="shared" si="3"/>
        <v>0</v>
      </c>
      <c r="U106" s="13" t="s">
        <v>354</v>
      </c>
      <c r="V106" s="7"/>
    </row>
    <row r="107" spans="1:22" ht="24" customHeight="1">
      <c r="A107" s="1">
        <v>102</v>
      </c>
      <c r="B107" s="7" t="s">
        <v>386</v>
      </c>
      <c r="C107" s="7" t="s">
        <v>388</v>
      </c>
      <c r="D107" s="7">
        <v>10</v>
      </c>
      <c r="E107" s="7">
        <v>1</v>
      </c>
      <c r="F107" s="7">
        <v>1</v>
      </c>
      <c r="G107" s="7">
        <v>3</v>
      </c>
      <c r="H107" s="7">
        <v>48</v>
      </c>
      <c r="I107" s="7">
        <v>7</v>
      </c>
      <c r="J107" s="7">
        <v>23</v>
      </c>
      <c r="K107" s="7">
        <v>4</v>
      </c>
      <c r="L107" s="7">
        <v>21</v>
      </c>
      <c r="M107" s="7">
        <v>3</v>
      </c>
      <c r="N107" s="7">
        <v>30</v>
      </c>
      <c r="O107" s="10">
        <v>1000</v>
      </c>
      <c r="P107" s="11" t="s">
        <v>389</v>
      </c>
      <c r="Q107" s="10">
        <v>1000</v>
      </c>
      <c r="R107" s="12">
        <f t="shared" si="2"/>
        <v>100</v>
      </c>
      <c r="S107" s="10">
        <v>0</v>
      </c>
      <c r="T107" s="12">
        <f t="shared" si="3"/>
        <v>0</v>
      </c>
      <c r="U107" s="13" t="s">
        <v>354</v>
      </c>
      <c r="V107" s="7"/>
    </row>
    <row r="108" spans="1:22" ht="24" customHeight="1">
      <c r="A108" s="1">
        <v>103</v>
      </c>
      <c r="B108" s="7" t="s">
        <v>387</v>
      </c>
      <c r="C108" s="7" t="s">
        <v>390</v>
      </c>
      <c r="D108" s="7">
        <v>0</v>
      </c>
      <c r="E108" s="7">
        <v>9</v>
      </c>
      <c r="F108" s="7">
        <v>44</v>
      </c>
      <c r="G108" s="7">
        <v>3</v>
      </c>
      <c r="H108" s="7">
        <v>51</v>
      </c>
      <c r="I108" s="7">
        <v>11</v>
      </c>
      <c r="J108" s="7">
        <v>16</v>
      </c>
      <c r="K108" s="7">
        <v>4</v>
      </c>
      <c r="L108" s="7">
        <v>21</v>
      </c>
      <c r="M108" s="7">
        <v>3</v>
      </c>
      <c r="N108" s="7">
        <v>31</v>
      </c>
      <c r="O108" s="10">
        <v>5000</v>
      </c>
      <c r="P108" s="11" t="s">
        <v>391</v>
      </c>
      <c r="Q108" s="10">
        <v>5000</v>
      </c>
      <c r="R108" s="12">
        <f t="shared" si="2"/>
        <v>100</v>
      </c>
      <c r="S108" s="10">
        <v>0</v>
      </c>
      <c r="T108" s="12">
        <f t="shared" si="3"/>
        <v>0</v>
      </c>
      <c r="U108" s="13" t="s">
        <v>354</v>
      </c>
      <c r="V108" s="7"/>
    </row>
    <row r="109" spans="1:22" ht="24" customHeight="1">
      <c r="A109" s="1">
        <v>104</v>
      </c>
      <c r="B109" s="7" t="s">
        <v>392</v>
      </c>
      <c r="C109" s="7" t="s">
        <v>394</v>
      </c>
      <c r="D109" s="7">
        <v>0</v>
      </c>
      <c r="E109" s="7">
        <v>9</v>
      </c>
      <c r="F109" s="7">
        <v>44</v>
      </c>
      <c r="G109" s="7">
        <v>3</v>
      </c>
      <c r="H109" s="7">
        <v>63</v>
      </c>
      <c r="I109" s="7">
        <v>4</v>
      </c>
      <c r="J109" s="7">
        <v>7</v>
      </c>
      <c r="K109" s="7">
        <v>4</v>
      </c>
      <c r="L109" s="7">
        <v>21</v>
      </c>
      <c r="M109" s="7">
        <v>3</v>
      </c>
      <c r="N109" s="7">
        <v>31</v>
      </c>
      <c r="O109" s="10">
        <v>30000</v>
      </c>
      <c r="P109" s="11" t="s">
        <v>395</v>
      </c>
      <c r="Q109" s="10">
        <v>10000</v>
      </c>
      <c r="R109" s="12">
        <f t="shared" si="2"/>
        <v>33.3</v>
      </c>
      <c r="S109" s="10">
        <v>0</v>
      </c>
      <c r="T109" s="12">
        <f t="shared" si="3"/>
        <v>0</v>
      </c>
      <c r="U109" s="13" t="s">
        <v>367</v>
      </c>
      <c r="V109" s="7"/>
    </row>
    <row r="110" spans="1:22" ht="24" customHeight="1">
      <c r="A110" s="1">
        <v>105</v>
      </c>
      <c r="B110" s="7" t="s">
        <v>393</v>
      </c>
      <c r="C110" s="7" t="s">
        <v>396</v>
      </c>
      <c r="D110" s="7">
        <v>3</v>
      </c>
      <c r="E110" s="7">
        <v>9</v>
      </c>
      <c r="F110" s="7">
        <v>44</v>
      </c>
      <c r="G110" s="7">
        <v>4</v>
      </c>
      <c r="H110" s="7">
        <v>4</v>
      </c>
      <c r="I110" s="7">
        <v>7</v>
      </c>
      <c r="J110" s="7">
        <v>8</v>
      </c>
      <c r="K110" s="7">
        <v>4</v>
      </c>
      <c r="L110" s="7">
        <v>21</v>
      </c>
      <c r="M110" s="7">
        <v>3</v>
      </c>
      <c r="N110" s="7">
        <v>31</v>
      </c>
      <c r="O110" s="10">
        <v>10000</v>
      </c>
      <c r="P110" s="11" t="s">
        <v>395</v>
      </c>
      <c r="Q110" s="10">
        <v>5200</v>
      </c>
      <c r="R110" s="12">
        <f t="shared" si="2"/>
        <v>52</v>
      </c>
      <c r="S110" s="10">
        <v>0</v>
      </c>
      <c r="T110" s="12">
        <f t="shared" si="3"/>
        <v>0</v>
      </c>
      <c r="U110" s="13" t="s">
        <v>367</v>
      </c>
      <c r="V110" s="7"/>
    </row>
    <row r="111" spans="1:22" ht="24" customHeight="1">
      <c r="A111" s="1">
        <v>106</v>
      </c>
      <c r="B111" s="7" t="s">
        <v>397</v>
      </c>
      <c r="C111" s="7" t="s">
        <v>398</v>
      </c>
      <c r="D111" s="7">
        <v>0</v>
      </c>
      <c r="E111" s="7">
        <v>13</v>
      </c>
      <c r="F111" s="7">
        <v>53</v>
      </c>
      <c r="G111" s="7">
        <v>3</v>
      </c>
      <c r="H111" s="7">
        <v>48</v>
      </c>
      <c r="I111" s="7">
        <v>11</v>
      </c>
      <c r="J111" s="7">
        <v>22</v>
      </c>
      <c r="K111" s="7">
        <v>4</v>
      </c>
      <c r="L111" s="7">
        <v>21</v>
      </c>
      <c r="M111" s="7">
        <v>3</v>
      </c>
      <c r="N111" s="7">
        <v>31</v>
      </c>
      <c r="O111" s="10">
        <v>1000</v>
      </c>
      <c r="P111" s="11" t="s">
        <v>399</v>
      </c>
      <c r="Q111" s="10">
        <v>1000</v>
      </c>
      <c r="R111" s="12">
        <f t="shared" si="2"/>
        <v>100</v>
      </c>
      <c r="S111" s="10">
        <v>0</v>
      </c>
      <c r="T111" s="12">
        <f t="shared" si="3"/>
        <v>0</v>
      </c>
      <c r="U111" s="13" t="s">
        <v>354</v>
      </c>
      <c r="V111" s="7"/>
    </row>
    <row r="112" spans="1:22" ht="24" customHeight="1">
      <c r="A112" s="1">
        <v>107</v>
      </c>
      <c r="B112" s="7" t="s">
        <v>400</v>
      </c>
      <c r="C112" s="7" t="s">
        <v>402</v>
      </c>
      <c r="D112" s="7">
        <v>3</v>
      </c>
      <c r="E112" s="7">
        <v>3</v>
      </c>
      <c r="F112" s="7">
        <v>11</v>
      </c>
      <c r="G112" s="7">
        <v>4</v>
      </c>
      <c r="H112" s="7">
        <v>13</v>
      </c>
      <c r="I112" s="7">
        <v>3</v>
      </c>
      <c r="J112" s="7">
        <v>22</v>
      </c>
      <c r="K112" s="7">
        <v>4</v>
      </c>
      <c r="L112" s="7">
        <v>20</v>
      </c>
      <c r="M112" s="7">
        <v>6</v>
      </c>
      <c r="N112" s="7">
        <v>30</v>
      </c>
      <c r="O112" s="10">
        <v>20000</v>
      </c>
      <c r="P112" s="11" t="s">
        <v>403</v>
      </c>
      <c r="Q112" s="10">
        <v>20000</v>
      </c>
      <c r="R112" s="12">
        <f t="shared" si="2"/>
        <v>100</v>
      </c>
      <c r="S112" s="10">
        <v>0</v>
      </c>
      <c r="T112" s="12">
        <f t="shared" si="3"/>
        <v>0</v>
      </c>
      <c r="U112" s="13" t="s">
        <v>367</v>
      </c>
      <c r="V112" s="7"/>
    </row>
    <row r="113" spans="1:22" ht="24" customHeight="1">
      <c r="A113" s="1">
        <v>108</v>
      </c>
      <c r="B113" s="7" t="s">
        <v>401</v>
      </c>
      <c r="C113" s="7" t="s">
        <v>404</v>
      </c>
      <c r="D113" s="7">
        <v>2</v>
      </c>
      <c r="E113" s="7">
        <v>9</v>
      </c>
      <c r="F113" s="7">
        <v>42</v>
      </c>
      <c r="G113" s="7">
        <v>4</v>
      </c>
      <c r="H113" s="7">
        <v>7</v>
      </c>
      <c r="I113" s="7">
        <v>4</v>
      </c>
      <c r="J113" s="7">
        <v>1</v>
      </c>
      <c r="K113" s="7">
        <v>4</v>
      </c>
      <c r="L113" s="7">
        <v>21</v>
      </c>
      <c r="M113" s="7">
        <v>3</v>
      </c>
      <c r="N113" s="7">
        <v>31</v>
      </c>
      <c r="O113" s="10">
        <v>20000</v>
      </c>
      <c r="P113" s="11" t="s">
        <v>405</v>
      </c>
      <c r="Q113" s="10">
        <v>20000</v>
      </c>
      <c r="R113" s="12">
        <f t="shared" si="2"/>
        <v>100</v>
      </c>
      <c r="S113" s="10">
        <v>0</v>
      </c>
      <c r="T113" s="12">
        <f t="shared" si="3"/>
        <v>0</v>
      </c>
      <c r="U113" s="13" t="s">
        <v>353</v>
      </c>
      <c r="V113" s="7"/>
    </row>
    <row r="114" spans="1:22" ht="24" customHeight="1">
      <c r="A114" s="1">
        <v>109</v>
      </c>
      <c r="B114" s="7" t="s">
        <v>406</v>
      </c>
      <c r="C114" s="7" t="s">
        <v>407</v>
      </c>
      <c r="D114" s="7">
        <v>2</v>
      </c>
      <c r="E114" s="7">
        <v>13</v>
      </c>
      <c r="F114" s="7">
        <v>53</v>
      </c>
      <c r="G114" s="7">
        <v>3</v>
      </c>
      <c r="H114" s="7">
        <v>59</v>
      </c>
      <c r="I114" s="7">
        <v>5</v>
      </c>
      <c r="J114" s="7">
        <v>1</v>
      </c>
      <c r="K114" s="7">
        <v>4</v>
      </c>
      <c r="L114" s="7">
        <v>21</v>
      </c>
      <c r="M114" s="7">
        <v>3</v>
      </c>
      <c r="N114" s="7">
        <v>31</v>
      </c>
      <c r="O114" s="10">
        <v>5800</v>
      </c>
      <c r="P114" s="11" t="s">
        <v>431</v>
      </c>
      <c r="Q114" s="10">
        <v>1626</v>
      </c>
      <c r="R114" s="12">
        <f t="shared" si="2"/>
        <v>28</v>
      </c>
      <c r="S114" s="10">
        <v>4174</v>
      </c>
      <c r="T114" s="12">
        <f t="shared" si="3"/>
        <v>72</v>
      </c>
      <c r="U114" s="13" t="s">
        <v>408</v>
      </c>
      <c r="V114" s="7" t="s">
        <v>409</v>
      </c>
    </row>
    <row r="115" spans="1:22" ht="24" customHeight="1">
      <c r="A115" s="1">
        <v>110</v>
      </c>
      <c r="B115" s="7" t="s">
        <v>410</v>
      </c>
      <c r="C115" s="7" t="s">
        <v>414</v>
      </c>
      <c r="D115" s="7">
        <v>3</v>
      </c>
      <c r="E115" s="7">
        <v>3</v>
      </c>
      <c r="F115" s="7">
        <v>13</v>
      </c>
      <c r="G115" s="7">
        <v>3</v>
      </c>
      <c r="H115" s="7">
        <v>54</v>
      </c>
      <c r="I115" s="7">
        <v>4</v>
      </c>
      <c r="J115" s="7">
        <v>2</v>
      </c>
      <c r="K115" s="7">
        <v>4</v>
      </c>
      <c r="L115" s="7">
        <v>21</v>
      </c>
      <c r="M115" s="7">
        <v>3</v>
      </c>
      <c r="N115" s="7">
        <v>31</v>
      </c>
      <c r="O115" s="10">
        <v>10000</v>
      </c>
      <c r="P115" s="11" t="s">
        <v>415</v>
      </c>
      <c r="Q115" s="10">
        <v>5000</v>
      </c>
      <c r="R115" s="12">
        <f t="shared" si="2"/>
        <v>50</v>
      </c>
      <c r="S115" s="10">
        <v>0</v>
      </c>
      <c r="T115" s="12">
        <f t="shared" si="3"/>
        <v>0</v>
      </c>
      <c r="U115" s="13" t="s">
        <v>354</v>
      </c>
      <c r="V115" s="7"/>
    </row>
    <row r="116" spans="1:22" ht="24" customHeight="1">
      <c r="A116" s="1">
        <v>111</v>
      </c>
      <c r="B116" s="7" t="s">
        <v>411</v>
      </c>
      <c r="C116" s="7" t="s">
        <v>416</v>
      </c>
      <c r="D116" s="7">
        <v>0</v>
      </c>
      <c r="E116" s="7">
        <v>3</v>
      </c>
      <c r="F116" s="7">
        <v>11</v>
      </c>
      <c r="G116" s="7">
        <v>3</v>
      </c>
      <c r="H116" s="7">
        <v>39</v>
      </c>
      <c r="I116" s="7">
        <v>12</v>
      </c>
      <c r="J116" s="7">
        <v>24</v>
      </c>
      <c r="K116" s="7">
        <v>4</v>
      </c>
      <c r="L116" s="7">
        <v>21</v>
      </c>
      <c r="M116" s="7">
        <v>3</v>
      </c>
      <c r="N116" s="7">
        <v>31</v>
      </c>
      <c r="O116" s="10">
        <v>26024</v>
      </c>
      <c r="P116" s="11" t="s">
        <v>415</v>
      </c>
      <c r="Q116" s="10">
        <v>20024</v>
      </c>
      <c r="R116" s="12">
        <f t="shared" si="2"/>
        <v>76.9</v>
      </c>
      <c r="S116" s="10">
        <v>0</v>
      </c>
      <c r="T116" s="12">
        <f t="shared" si="3"/>
        <v>0</v>
      </c>
      <c r="U116" s="13" t="s">
        <v>420</v>
      </c>
      <c r="V116" s="7"/>
    </row>
    <row r="117" spans="1:22" ht="24" customHeight="1">
      <c r="A117" s="1">
        <v>112</v>
      </c>
      <c r="B117" s="7" t="s">
        <v>412</v>
      </c>
      <c r="C117" s="7" t="s">
        <v>417</v>
      </c>
      <c r="D117" s="7">
        <v>4</v>
      </c>
      <c r="E117" s="7">
        <v>3</v>
      </c>
      <c r="F117" s="7">
        <v>54</v>
      </c>
      <c r="G117" s="7">
        <v>4</v>
      </c>
      <c r="H117" s="7">
        <v>7</v>
      </c>
      <c r="I117" s="7">
        <v>10</v>
      </c>
      <c r="J117" s="7">
        <v>1</v>
      </c>
      <c r="K117" s="7">
        <v>4</v>
      </c>
      <c r="L117" s="7">
        <v>21</v>
      </c>
      <c r="M117" s="7">
        <v>3</v>
      </c>
      <c r="N117" s="7">
        <v>31</v>
      </c>
      <c r="O117" s="10">
        <v>17900</v>
      </c>
      <c r="P117" s="11" t="s">
        <v>415</v>
      </c>
      <c r="Q117" s="10">
        <v>5000</v>
      </c>
      <c r="R117" s="12">
        <f t="shared" si="2"/>
        <v>27.9</v>
      </c>
      <c r="S117" s="10">
        <v>0</v>
      </c>
      <c r="T117" s="12">
        <f t="shared" si="3"/>
        <v>0</v>
      </c>
      <c r="U117" s="13" t="s">
        <v>367</v>
      </c>
      <c r="V117" s="7"/>
    </row>
    <row r="118" spans="1:22" ht="24" customHeight="1">
      <c r="A118" s="1">
        <v>113</v>
      </c>
      <c r="B118" s="7" t="s">
        <v>413</v>
      </c>
      <c r="C118" s="7" t="s">
        <v>418</v>
      </c>
      <c r="D118" s="7">
        <v>0</v>
      </c>
      <c r="E118" s="7">
        <v>9</v>
      </c>
      <c r="F118" s="7">
        <v>42</v>
      </c>
      <c r="G118" s="7">
        <v>3</v>
      </c>
      <c r="H118" s="7">
        <v>48</v>
      </c>
      <c r="I118" s="7">
        <v>1</v>
      </c>
      <c r="J118" s="7">
        <v>9</v>
      </c>
      <c r="K118" s="7">
        <v>4</v>
      </c>
      <c r="L118" s="7">
        <v>21</v>
      </c>
      <c r="M118" s="7">
        <v>1</v>
      </c>
      <c r="N118" s="7">
        <v>16</v>
      </c>
      <c r="O118" s="10">
        <v>150</v>
      </c>
      <c r="P118" s="11" t="s">
        <v>419</v>
      </c>
      <c r="Q118" s="10">
        <v>70</v>
      </c>
      <c r="R118" s="12">
        <f t="shared" si="2"/>
        <v>46.7</v>
      </c>
      <c r="S118" s="10">
        <v>80</v>
      </c>
      <c r="T118" s="12">
        <f t="shared" si="3"/>
        <v>53.3</v>
      </c>
      <c r="U118" s="13" t="s">
        <v>354</v>
      </c>
      <c r="V118" s="7"/>
    </row>
    <row r="119" spans="1:22" ht="24" customHeight="1">
      <c r="A119" s="1">
        <v>114</v>
      </c>
      <c r="B119" s="7" t="s">
        <v>421</v>
      </c>
      <c r="C119" s="7" t="s">
        <v>424</v>
      </c>
      <c r="D119" s="7">
        <v>0</v>
      </c>
      <c r="E119" s="7">
        <v>1</v>
      </c>
      <c r="F119" s="7">
        <v>1</v>
      </c>
      <c r="G119" s="7">
        <v>4</v>
      </c>
      <c r="H119" s="7">
        <v>14</v>
      </c>
      <c r="I119" s="7">
        <v>2</v>
      </c>
      <c r="J119" s="7">
        <v>19</v>
      </c>
      <c r="K119" s="7">
        <v>4</v>
      </c>
      <c r="L119" s="7">
        <v>21</v>
      </c>
      <c r="M119" s="7">
        <v>3</v>
      </c>
      <c r="N119" s="7">
        <v>13</v>
      </c>
      <c r="O119" s="10">
        <v>100000</v>
      </c>
      <c r="P119" s="11" t="s">
        <v>425</v>
      </c>
      <c r="Q119" s="10">
        <v>51000</v>
      </c>
      <c r="R119" s="12">
        <f t="shared" si="2"/>
        <v>51</v>
      </c>
      <c r="S119" s="10">
        <v>0</v>
      </c>
      <c r="T119" s="12">
        <f t="shared" si="3"/>
        <v>0</v>
      </c>
      <c r="U119" s="13" t="s">
        <v>354</v>
      </c>
      <c r="V119" s="7"/>
    </row>
    <row r="120" spans="1:22" ht="24" customHeight="1">
      <c r="A120" s="1">
        <v>115</v>
      </c>
      <c r="B120" s="7" t="s">
        <v>422</v>
      </c>
      <c r="C120" s="7" t="s">
        <v>426</v>
      </c>
      <c r="D120" s="7">
        <v>0</v>
      </c>
      <c r="E120" s="7">
        <v>9</v>
      </c>
      <c r="F120" s="7">
        <v>40</v>
      </c>
      <c r="G120" s="7">
        <v>3</v>
      </c>
      <c r="H120" s="7">
        <v>61</v>
      </c>
      <c r="I120" s="7">
        <v>3</v>
      </c>
      <c r="J120" s="7">
        <v>19</v>
      </c>
      <c r="K120" s="7">
        <v>4</v>
      </c>
      <c r="L120" s="7">
        <v>21</v>
      </c>
      <c r="M120" s="7">
        <v>3</v>
      </c>
      <c r="N120" s="7">
        <v>31</v>
      </c>
      <c r="O120" s="10">
        <v>33000</v>
      </c>
      <c r="P120" s="11" t="s">
        <v>427</v>
      </c>
      <c r="Q120" s="10">
        <v>33000</v>
      </c>
      <c r="R120" s="12">
        <f t="shared" si="2"/>
        <v>100</v>
      </c>
      <c r="S120" s="10">
        <v>0</v>
      </c>
      <c r="T120" s="12">
        <f t="shared" si="3"/>
        <v>0</v>
      </c>
      <c r="U120" s="13" t="s">
        <v>353</v>
      </c>
      <c r="V120" s="7"/>
    </row>
    <row r="121" spans="1:22" ht="24" customHeight="1">
      <c r="A121" s="1">
        <v>116</v>
      </c>
      <c r="B121" s="7" t="s">
        <v>423</v>
      </c>
      <c r="C121" s="7" t="s">
        <v>428</v>
      </c>
      <c r="D121" s="7">
        <v>3</v>
      </c>
      <c r="E121" s="7">
        <v>4</v>
      </c>
      <c r="F121" s="7">
        <v>18</v>
      </c>
      <c r="G121" s="7">
        <v>4</v>
      </c>
      <c r="H121" s="7">
        <v>9</v>
      </c>
      <c r="I121" s="7">
        <v>4</v>
      </c>
      <c r="J121" s="7">
        <v>1</v>
      </c>
      <c r="K121" s="7">
        <v>4</v>
      </c>
      <c r="L121" s="7">
        <v>21</v>
      </c>
      <c r="M121" s="7">
        <v>3</v>
      </c>
      <c r="N121" s="7">
        <v>31</v>
      </c>
      <c r="O121" s="10">
        <v>30000</v>
      </c>
      <c r="P121" s="11" t="s">
        <v>427</v>
      </c>
      <c r="Q121" s="10">
        <v>15300</v>
      </c>
      <c r="R121" s="12">
        <f t="shared" si="2"/>
        <v>51</v>
      </c>
      <c r="S121" s="10">
        <v>0</v>
      </c>
      <c r="T121" s="12">
        <f t="shared" si="3"/>
        <v>0</v>
      </c>
      <c r="U121" s="13" t="s">
        <v>353</v>
      </c>
      <c r="V121" s="7"/>
    </row>
    <row r="122" spans="1:22" ht="24" customHeight="1">
      <c r="A122" s="1">
        <v>117</v>
      </c>
      <c r="B122" s="7" t="s">
        <v>432</v>
      </c>
      <c r="C122" s="7" t="s">
        <v>433</v>
      </c>
      <c r="D122" s="7">
        <v>0</v>
      </c>
      <c r="E122" s="7">
        <v>9</v>
      </c>
      <c r="F122" s="7">
        <v>40</v>
      </c>
      <c r="G122" s="7">
        <v>3</v>
      </c>
      <c r="H122" s="7">
        <v>55</v>
      </c>
      <c r="I122" s="7">
        <v>9</v>
      </c>
      <c r="J122" s="7">
        <v>5</v>
      </c>
      <c r="K122" s="7">
        <v>4</v>
      </c>
      <c r="L122" s="7">
        <v>21</v>
      </c>
      <c r="M122" s="7">
        <v>3</v>
      </c>
      <c r="N122" s="7">
        <v>31</v>
      </c>
      <c r="O122" s="10">
        <v>10000</v>
      </c>
      <c r="P122" s="11" t="s">
        <v>434</v>
      </c>
      <c r="Q122" s="10">
        <v>10000</v>
      </c>
      <c r="R122" s="12">
        <f t="shared" si="2"/>
        <v>100</v>
      </c>
      <c r="S122" s="10">
        <v>0</v>
      </c>
      <c r="T122" s="12">
        <f t="shared" si="3"/>
        <v>0</v>
      </c>
      <c r="U122" s="13" t="s">
        <v>353</v>
      </c>
      <c r="V122" s="7"/>
    </row>
    <row r="123" spans="1:22" ht="42">
      <c r="A123" s="1">
        <v>118</v>
      </c>
      <c r="B123" s="7" t="s">
        <v>435</v>
      </c>
      <c r="C123" s="7" t="s">
        <v>441</v>
      </c>
      <c r="D123" s="7">
        <v>0</v>
      </c>
      <c r="E123" s="7">
        <v>13</v>
      </c>
      <c r="F123" s="7">
        <v>51</v>
      </c>
      <c r="G123" s="7">
        <v>4</v>
      </c>
      <c r="H123" s="7">
        <v>3</v>
      </c>
      <c r="I123" s="7">
        <v>4</v>
      </c>
      <c r="J123" s="7">
        <v>30</v>
      </c>
      <c r="K123" s="7">
        <v>4</v>
      </c>
      <c r="L123" s="7">
        <v>20</v>
      </c>
      <c r="M123" s="7">
        <v>4</v>
      </c>
      <c r="N123" s="7">
        <v>1</v>
      </c>
      <c r="O123" s="10">
        <v>50000</v>
      </c>
      <c r="P123" s="11" t="s">
        <v>442</v>
      </c>
      <c r="Q123" s="10">
        <v>50000</v>
      </c>
      <c r="R123" s="12">
        <f t="shared" si="2"/>
        <v>100</v>
      </c>
      <c r="S123" s="10">
        <v>0</v>
      </c>
      <c r="T123" s="12">
        <f t="shared" si="3"/>
        <v>0</v>
      </c>
      <c r="U123" s="13" t="s">
        <v>205</v>
      </c>
      <c r="V123" s="7" t="s">
        <v>449</v>
      </c>
    </row>
    <row r="124" spans="1:22" ht="42">
      <c r="A124" s="1">
        <v>119</v>
      </c>
      <c r="B124" s="7" t="s">
        <v>436</v>
      </c>
      <c r="C124" s="7" t="s">
        <v>443</v>
      </c>
      <c r="D124" s="7">
        <v>0</v>
      </c>
      <c r="E124" s="7">
        <v>3</v>
      </c>
      <c r="F124" s="7">
        <v>10</v>
      </c>
      <c r="G124" s="7">
        <v>4</v>
      </c>
      <c r="H124" s="7">
        <v>5</v>
      </c>
      <c r="I124" s="7">
        <v>3</v>
      </c>
      <c r="J124" s="7">
        <v>23</v>
      </c>
      <c r="K124" s="7">
        <v>4</v>
      </c>
      <c r="L124" s="7">
        <v>20</v>
      </c>
      <c r="M124" s="7">
        <v>4</v>
      </c>
      <c r="N124" s="7">
        <v>1</v>
      </c>
      <c r="O124" s="10">
        <v>50000</v>
      </c>
      <c r="P124" s="11" t="s">
        <v>442</v>
      </c>
      <c r="Q124" s="10">
        <v>50000</v>
      </c>
      <c r="R124" s="12">
        <f t="shared" si="2"/>
        <v>100</v>
      </c>
      <c r="S124" s="10">
        <v>0</v>
      </c>
      <c r="T124" s="12">
        <f t="shared" si="3"/>
        <v>0</v>
      </c>
      <c r="U124" s="13" t="s">
        <v>205</v>
      </c>
      <c r="V124" s="7" t="s">
        <v>449</v>
      </c>
    </row>
    <row r="125" spans="1:22" ht="42">
      <c r="A125" s="1">
        <v>120</v>
      </c>
      <c r="B125" s="7" t="s">
        <v>437</v>
      </c>
      <c r="C125" s="7" t="s">
        <v>444</v>
      </c>
      <c r="D125" s="7">
        <v>0</v>
      </c>
      <c r="E125" s="7">
        <v>9</v>
      </c>
      <c r="F125" s="7">
        <v>44</v>
      </c>
      <c r="G125" s="7">
        <v>3</v>
      </c>
      <c r="H125" s="7">
        <v>57</v>
      </c>
      <c r="I125" s="7">
        <v>1</v>
      </c>
      <c r="J125" s="7">
        <v>23</v>
      </c>
      <c r="K125" s="7">
        <v>4</v>
      </c>
      <c r="L125" s="7">
        <v>20</v>
      </c>
      <c r="M125" s="7">
        <v>4</v>
      </c>
      <c r="N125" s="7">
        <v>1</v>
      </c>
      <c r="O125" s="10">
        <v>20000</v>
      </c>
      <c r="P125" s="11" t="s">
        <v>442</v>
      </c>
      <c r="Q125" s="10">
        <v>20000</v>
      </c>
      <c r="R125" s="12">
        <f t="shared" si="2"/>
        <v>100</v>
      </c>
      <c r="S125" s="10">
        <v>0</v>
      </c>
      <c r="T125" s="12">
        <f t="shared" si="3"/>
        <v>0</v>
      </c>
      <c r="U125" s="13" t="s">
        <v>205</v>
      </c>
      <c r="V125" s="7" t="s">
        <v>449</v>
      </c>
    </row>
    <row r="126" spans="1:22" ht="42">
      <c r="A126" s="1">
        <v>121</v>
      </c>
      <c r="B126" s="7" t="s">
        <v>438</v>
      </c>
      <c r="C126" s="7" t="s">
        <v>445</v>
      </c>
      <c r="D126" s="7">
        <v>0</v>
      </c>
      <c r="E126" s="7">
        <v>12</v>
      </c>
      <c r="F126" s="7">
        <v>50</v>
      </c>
      <c r="G126" s="7">
        <v>4</v>
      </c>
      <c r="H126" s="7">
        <v>3</v>
      </c>
      <c r="I126" s="7">
        <v>6</v>
      </c>
      <c r="J126" s="7">
        <v>18</v>
      </c>
      <c r="K126" s="7">
        <v>4</v>
      </c>
      <c r="L126" s="7">
        <v>20</v>
      </c>
      <c r="M126" s="7">
        <v>4</v>
      </c>
      <c r="N126" s="7">
        <v>1</v>
      </c>
      <c r="O126" s="10">
        <v>100000</v>
      </c>
      <c r="P126" s="11" t="s">
        <v>442</v>
      </c>
      <c r="Q126" s="10">
        <v>100000</v>
      </c>
      <c r="R126" s="12">
        <f t="shared" si="2"/>
        <v>100</v>
      </c>
      <c r="S126" s="10">
        <v>0</v>
      </c>
      <c r="T126" s="12">
        <f t="shared" si="3"/>
        <v>0</v>
      </c>
      <c r="U126" s="13" t="s">
        <v>205</v>
      </c>
      <c r="V126" s="7" t="s">
        <v>449</v>
      </c>
    </row>
    <row r="127" spans="1:22" ht="24" customHeight="1">
      <c r="A127" s="1">
        <v>122</v>
      </c>
      <c r="B127" s="7" t="s">
        <v>439</v>
      </c>
      <c r="C127" s="7" t="s">
        <v>446</v>
      </c>
      <c r="D127" s="7">
        <v>3</v>
      </c>
      <c r="E127" s="7">
        <v>11</v>
      </c>
      <c r="F127" s="7">
        <v>49</v>
      </c>
      <c r="G127" s="7">
        <v>4</v>
      </c>
      <c r="H127" s="7">
        <v>3</v>
      </c>
      <c r="I127" s="7">
        <v>5</v>
      </c>
      <c r="J127" s="7">
        <v>8</v>
      </c>
      <c r="K127" s="7">
        <v>4</v>
      </c>
      <c r="L127" s="7">
        <v>20</v>
      </c>
      <c r="M127" s="7">
        <v>6</v>
      </c>
      <c r="N127" s="7">
        <v>30</v>
      </c>
      <c r="O127" s="10">
        <v>1172000</v>
      </c>
      <c r="P127" s="11" t="s">
        <v>442</v>
      </c>
      <c r="Q127" s="10">
        <v>131500</v>
      </c>
      <c r="R127" s="12">
        <f t="shared" si="2"/>
        <v>11.2</v>
      </c>
      <c r="S127" s="10">
        <v>147500</v>
      </c>
      <c r="T127" s="12">
        <f t="shared" si="3"/>
        <v>12.6</v>
      </c>
      <c r="U127" s="13" t="s">
        <v>284</v>
      </c>
      <c r="V127" s="7"/>
    </row>
    <row r="128" spans="1:22" ht="24" customHeight="1">
      <c r="A128" s="1">
        <v>123</v>
      </c>
      <c r="B128" s="7" t="s">
        <v>440</v>
      </c>
      <c r="C128" s="7" t="s">
        <v>447</v>
      </c>
      <c r="D128" s="7">
        <v>2</v>
      </c>
      <c r="E128" s="7">
        <v>9</v>
      </c>
      <c r="F128" s="7">
        <v>40</v>
      </c>
      <c r="G128" s="7">
        <v>3</v>
      </c>
      <c r="H128" s="7">
        <v>56</v>
      </c>
      <c r="I128" s="7">
        <v>8</v>
      </c>
      <c r="J128" s="7">
        <v>31</v>
      </c>
      <c r="K128" s="7">
        <v>4</v>
      </c>
      <c r="L128" s="7">
        <v>21</v>
      </c>
      <c r="M128" s="7">
        <v>3</v>
      </c>
      <c r="N128" s="7">
        <v>31</v>
      </c>
      <c r="O128" s="10">
        <v>20000</v>
      </c>
      <c r="P128" s="11" t="s">
        <v>448</v>
      </c>
      <c r="Q128" s="10">
        <v>20000</v>
      </c>
      <c r="R128" s="12">
        <f t="shared" si="2"/>
        <v>100</v>
      </c>
      <c r="S128" s="10">
        <v>0</v>
      </c>
      <c r="T128" s="12">
        <f t="shared" si="3"/>
        <v>0</v>
      </c>
      <c r="U128" s="13" t="s">
        <v>213</v>
      </c>
      <c r="V128" s="7"/>
    </row>
    <row r="129" spans="1:22" ht="24" customHeight="1">
      <c r="A129" s="1">
        <v>124</v>
      </c>
      <c r="B129" s="7" t="s">
        <v>450</v>
      </c>
      <c r="C129" s="7" t="s">
        <v>454</v>
      </c>
      <c r="D129" s="7">
        <v>2</v>
      </c>
      <c r="E129" s="7">
        <v>9</v>
      </c>
      <c r="F129" s="7">
        <v>40</v>
      </c>
      <c r="G129" s="7">
        <v>3</v>
      </c>
      <c r="H129" s="7">
        <v>53</v>
      </c>
      <c r="I129" s="7">
        <v>11</v>
      </c>
      <c r="J129" s="7">
        <v>30</v>
      </c>
      <c r="K129" s="7">
        <v>4</v>
      </c>
      <c r="L129" s="7">
        <v>21</v>
      </c>
      <c r="M129" s="7">
        <v>3</v>
      </c>
      <c r="N129" s="7">
        <v>31</v>
      </c>
      <c r="O129" s="10">
        <v>30000</v>
      </c>
      <c r="P129" s="11" t="s">
        <v>455</v>
      </c>
      <c r="Q129" s="10">
        <v>30000</v>
      </c>
      <c r="R129" s="12">
        <f t="shared" si="2"/>
        <v>100</v>
      </c>
      <c r="S129" s="10">
        <v>0</v>
      </c>
      <c r="T129" s="12">
        <f t="shared" si="3"/>
        <v>0</v>
      </c>
      <c r="U129" s="13" t="s">
        <v>354</v>
      </c>
      <c r="V129" s="7"/>
    </row>
    <row r="130" spans="1:22" ht="24" customHeight="1">
      <c r="A130" s="1">
        <v>125</v>
      </c>
      <c r="B130" s="7" t="s">
        <v>451</v>
      </c>
      <c r="C130" s="7" t="s">
        <v>456</v>
      </c>
      <c r="D130" s="7">
        <v>3</v>
      </c>
      <c r="E130" s="7">
        <v>13</v>
      </c>
      <c r="F130" s="7">
        <v>52</v>
      </c>
      <c r="G130" s="7">
        <v>4</v>
      </c>
      <c r="H130" s="7">
        <v>9</v>
      </c>
      <c r="I130" s="7">
        <v>4</v>
      </c>
      <c r="J130" s="7">
        <v>1</v>
      </c>
      <c r="K130" s="7">
        <v>4</v>
      </c>
      <c r="L130" s="7">
        <v>20</v>
      </c>
      <c r="M130" s="7">
        <v>7</v>
      </c>
      <c r="N130" s="7">
        <v>1</v>
      </c>
      <c r="O130" s="10">
        <v>862000</v>
      </c>
      <c r="P130" s="11" t="s">
        <v>457</v>
      </c>
      <c r="Q130" s="10">
        <v>5000</v>
      </c>
      <c r="R130" s="12">
        <f t="shared" si="2"/>
        <v>0.6</v>
      </c>
      <c r="S130" s="10">
        <v>1000</v>
      </c>
      <c r="T130" s="12">
        <f t="shared" si="3"/>
        <v>0.1</v>
      </c>
      <c r="U130" s="13" t="s">
        <v>354</v>
      </c>
      <c r="V130" s="7"/>
    </row>
    <row r="131" spans="1:22" ht="24" customHeight="1">
      <c r="A131" s="1">
        <v>126</v>
      </c>
      <c r="B131" s="7" t="s">
        <v>452</v>
      </c>
      <c r="C131" s="7" t="s">
        <v>458</v>
      </c>
      <c r="D131" s="7">
        <v>2</v>
      </c>
      <c r="E131" s="7">
        <v>9</v>
      </c>
      <c r="F131" s="7">
        <v>40</v>
      </c>
      <c r="G131" s="7">
        <v>3</v>
      </c>
      <c r="H131" s="7">
        <v>61</v>
      </c>
      <c r="I131" s="7">
        <v>4</v>
      </c>
      <c r="J131" s="7">
        <v>1</v>
      </c>
      <c r="K131" s="7">
        <v>4</v>
      </c>
      <c r="L131" s="7">
        <v>20</v>
      </c>
      <c r="M131" s="7">
        <v>7</v>
      </c>
      <c r="N131" s="7">
        <v>24</v>
      </c>
      <c r="O131" s="10">
        <v>30000</v>
      </c>
      <c r="P131" s="11" t="s">
        <v>457</v>
      </c>
      <c r="Q131" s="10">
        <v>30000</v>
      </c>
      <c r="R131" s="12">
        <f t="shared" si="2"/>
        <v>100</v>
      </c>
      <c r="S131" s="10">
        <v>0</v>
      </c>
      <c r="T131" s="12">
        <f t="shared" si="3"/>
        <v>0</v>
      </c>
      <c r="U131" s="13" t="s">
        <v>367</v>
      </c>
      <c r="V131" s="7"/>
    </row>
    <row r="132" spans="1:22" ht="24" customHeight="1">
      <c r="A132" s="1">
        <v>127</v>
      </c>
      <c r="B132" s="7" t="s">
        <v>453</v>
      </c>
      <c r="C132" s="7" t="s">
        <v>459</v>
      </c>
      <c r="D132" s="7">
        <v>3</v>
      </c>
      <c r="E132" s="7">
        <v>3</v>
      </c>
      <c r="F132" s="7">
        <v>13</v>
      </c>
      <c r="G132" s="7">
        <v>3</v>
      </c>
      <c r="H132" s="7">
        <v>63</v>
      </c>
      <c r="I132" s="7">
        <v>6</v>
      </c>
      <c r="J132" s="7">
        <v>9</v>
      </c>
      <c r="K132" s="7">
        <v>4</v>
      </c>
      <c r="L132" s="7">
        <v>20</v>
      </c>
      <c r="M132" s="7">
        <v>9</v>
      </c>
      <c r="N132" s="7">
        <v>8</v>
      </c>
      <c r="O132" s="10">
        <v>10000</v>
      </c>
      <c r="P132" s="11" t="s">
        <v>460</v>
      </c>
      <c r="Q132" s="10">
        <v>9800</v>
      </c>
      <c r="R132" s="12">
        <f t="shared" si="2"/>
        <v>98</v>
      </c>
      <c r="S132" s="10">
        <v>0</v>
      </c>
      <c r="T132" s="12">
        <f t="shared" si="3"/>
        <v>0</v>
      </c>
      <c r="U132" s="13" t="s">
        <v>354</v>
      </c>
      <c r="V132" s="7"/>
    </row>
    <row r="133" spans="1:22" ht="24" customHeight="1">
      <c r="A133" s="1">
        <v>128</v>
      </c>
      <c r="B133" s="7" t="s">
        <v>461</v>
      </c>
      <c r="C133" s="7" t="s">
        <v>464</v>
      </c>
      <c r="D133" s="7">
        <v>0</v>
      </c>
      <c r="E133" s="7">
        <v>6</v>
      </c>
      <c r="F133" s="7">
        <v>26</v>
      </c>
      <c r="G133" s="7">
        <v>4</v>
      </c>
      <c r="H133" s="7">
        <v>8</v>
      </c>
      <c r="I133" s="7">
        <v>4</v>
      </c>
      <c r="J133" s="7">
        <v>1</v>
      </c>
      <c r="K133" s="7">
        <v>4</v>
      </c>
      <c r="L133" s="7">
        <v>20</v>
      </c>
      <c r="M133" s="7">
        <v>9</v>
      </c>
      <c r="N133" s="7">
        <v>30</v>
      </c>
      <c r="O133" s="10">
        <v>400000</v>
      </c>
      <c r="P133" s="11" t="s">
        <v>465</v>
      </c>
      <c r="Q133" s="10">
        <v>400000</v>
      </c>
      <c r="R133" s="12">
        <f aca="true" t="shared" si="4" ref="R133:R192">ROUND(Q133/O133*100,1)</f>
        <v>100</v>
      </c>
      <c r="S133" s="10">
        <v>0</v>
      </c>
      <c r="T133" s="12">
        <f aca="true" t="shared" si="5" ref="T133:T192">ROUND(S133/O133*100,1)</f>
        <v>0</v>
      </c>
      <c r="U133" s="13" t="s">
        <v>205</v>
      </c>
      <c r="V133" s="7" t="s">
        <v>470</v>
      </c>
    </row>
    <row r="134" spans="1:22" ht="24" customHeight="1">
      <c r="A134" s="1">
        <v>129</v>
      </c>
      <c r="B134" s="7" t="s">
        <v>462</v>
      </c>
      <c r="C134" s="7" t="s">
        <v>466</v>
      </c>
      <c r="D134" s="7">
        <v>4</v>
      </c>
      <c r="E134" s="7">
        <v>7</v>
      </c>
      <c r="F134" s="7">
        <v>27</v>
      </c>
      <c r="G134" s="7">
        <v>4</v>
      </c>
      <c r="H134" s="7">
        <v>12</v>
      </c>
      <c r="I134" s="7">
        <v>4</v>
      </c>
      <c r="J134" s="7">
        <v>3</v>
      </c>
      <c r="K134" s="7">
        <v>4</v>
      </c>
      <c r="L134" s="7">
        <v>21</v>
      </c>
      <c r="M134" s="7">
        <v>3</v>
      </c>
      <c r="N134" s="7">
        <v>31</v>
      </c>
      <c r="O134" s="10">
        <v>3000</v>
      </c>
      <c r="P134" s="11" t="s">
        <v>467</v>
      </c>
      <c r="Q134" s="10">
        <v>3000</v>
      </c>
      <c r="R134" s="12">
        <f t="shared" si="4"/>
        <v>100</v>
      </c>
      <c r="S134" s="10">
        <v>0</v>
      </c>
      <c r="T134" s="12">
        <f t="shared" si="5"/>
        <v>0</v>
      </c>
      <c r="U134" s="13" t="s">
        <v>284</v>
      </c>
      <c r="V134" s="7"/>
    </row>
    <row r="135" spans="1:22" ht="24" customHeight="1">
      <c r="A135" s="1">
        <v>130</v>
      </c>
      <c r="B135" s="7" t="s">
        <v>463</v>
      </c>
      <c r="C135" s="7" t="s">
        <v>468</v>
      </c>
      <c r="D135" s="7">
        <v>0</v>
      </c>
      <c r="E135" s="7">
        <v>1</v>
      </c>
      <c r="F135" s="7">
        <v>4</v>
      </c>
      <c r="G135" s="7">
        <v>3</v>
      </c>
      <c r="H135" s="7">
        <v>25</v>
      </c>
      <c r="I135" s="7">
        <v>10</v>
      </c>
      <c r="J135" s="7">
        <v>28</v>
      </c>
      <c r="K135" s="7">
        <v>4</v>
      </c>
      <c r="L135" s="7">
        <v>20</v>
      </c>
      <c r="M135" s="7">
        <v>4</v>
      </c>
      <c r="N135" s="7">
        <v>30</v>
      </c>
      <c r="O135" s="10">
        <v>26500</v>
      </c>
      <c r="P135" s="11" t="s">
        <v>469</v>
      </c>
      <c r="Q135" s="10">
        <v>26500</v>
      </c>
      <c r="R135" s="12">
        <f t="shared" si="4"/>
        <v>100</v>
      </c>
      <c r="S135" s="10">
        <v>0</v>
      </c>
      <c r="T135" s="12">
        <f t="shared" si="5"/>
        <v>0</v>
      </c>
      <c r="U135" s="13" t="s">
        <v>284</v>
      </c>
      <c r="V135" s="7"/>
    </row>
    <row r="136" spans="1:22" ht="24" customHeight="1">
      <c r="A136" s="1">
        <v>131</v>
      </c>
      <c r="B136" s="7" t="s">
        <v>471</v>
      </c>
      <c r="C136" s="7" t="s">
        <v>481</v>
      </c>
      <c r="D136" s="7">
        <v>3</v>
      </c>
      <c r="E136" s="7">
        <v>4</v>
      </c>
      <c r="F136" s="7">
        <v>18</v>
      </c>
      <c r="G136" s="7">
        <v>4</v>
      </c>
      <c r="H136" s="7">
        <v>7</v>
      </c>
      <c r="I136" s="7">
        <v>7</v>
      </c>
      <c r="J136" s="7">
        <v>19</v>
      </c>
      <c r="K136" s="7">
        <v>4</v>
      </c>
      <c r="L136" s="7">
        <v>21</v>
      </c>
      <c r="M136" s="7">
        <v>3</v>
      </c>
      <c r="N136" s="7">
        <v>31</v>
      </c>
      <c r="O136" s="10">
        <v>40000</v>
      </c>
      <c r="P136" s="11" t="s">
        <v>482</v>
      </c>
      <c r="Q136" s="10">
        <v>30050</v>
      </c>
      <c r="R136" s="12">
        <f t="shared" si="4"/>
        <v>75.1</v>
      </c>
      <c r="S136" s="10">
        <v>0</v>
      </c>
      <c r="T136" s="12">
        <f t="shared" si="5"/>
        <v>0</v>
      </c>
      <c r="U136" s="13" t="s">
        <v>216</v>
      </c>
      <c r="V136" s="7"/>
    </row>
    <row r="137" spans="1:22" ht="24" customHeight="1">
      <c r="A137" s="1">
        <v>132</v>
      </c>
      <c r="B137" s="7" t="s">
        <v>472</v>
      </c>
      <c r="C137" s="7" t="s">
        <v>483</v>
      </c>
      <c r="D137" s="7">
        <v>0</v>
      </c>
      <c r="E137" s="7">
        <v>6</v>
      </c>
      <c r="F137" s="7">
        <v>23</v>
      </c>
      <c r="G137" s="7">
        <v>3</v>
      </c>
      <c r="H137" s="7">
        <v>45</v>
      </c>
      <c r="I137" s="7">
        <v>3</v>
      </c>
      <c r="J137" s="7">
        <v>27</v>
      </c>
      <c r="K137" s="7">
        <v>4</v>
      </c>
      <c r="L137" s="7">
        <v>21</v>
      </c>
      <c r="M137" s="7">
        <v>3</v>
      </c>
      <c r="N137" s="7">
        <v>31</v>
      </c>
      <c r="O137" s="10">
        <v>21300</v>
      </c>
      <c r="P137" s="11" t="s">
        <v>484</v>
      </c>
      <c r="Q137" s="10">
        <v>16000</v>
      </c>
      <c r="R137" s="12">
        <f t="shared" si="4"/>
        <v>75.1</v>
      </c>
      <c r="S137" s="10">
        <v>5300</v>
      </c>
      <c r="T137" s="12">
        <f t="shared" si="5"/>
        <v>24.9</v>
      </c>
      <c r="U137" s="13" t="s">
        <v>205</v>
      </c>
      <c r="V137" s="7" t="s">
        <v>497</v>
      </c>
    </row>
    <row r="138" spans="1:22" ht="24" customHeight="1">
      <c r="A138" s="1">
        <v>133</v>
      </c>
      <c r="B138" s="7" t="s">
        <v>473</v>
      </c>
      <c r="C138" s="7" t="s">
        <v>485</v>
      </c>
      <c r="D138" s="7">
        <v>0</v>
      </c>
      <c r="E138" s="7">
        <v>6</v>
      </c>
      <c r="F138" s="7">
        <v>23</v>
      </c>
      <c r="G138" s="7">
        <v>3</v>
      </c>
      <c r="H138" s="7">
        <v>56</v>
      </c>
      <c r="I138" s="7">
        <v>4</v>
      </c>
      <c r="J138" s="7">
        <v>1</v>
      </c>
      <c r="K138" s="7">
        <v>4</v>
      </c>
      <c r="L138" s="7">
        <v>21</v>
      </c>
      <c r="M138" s="7">
        <v>3</v>
      </c>
      <c r="N138" s="7">
        <v>31</v>
      </c>
      <c r="O138" s="10">
        <v>195000</v>
      </c>
      <c r="P138" s="11" t="s">
        <v>484</v>
      </c>
      <c r="Q138" s="10">
        <v>195000</v>
      </c>
      <c r="R138" s="12">
        <f t="shared" si="4"/>
        <v>100</v>
      </c>
      <c r="S138" s="10">
        <v>0</v>
      </c>
      <c r="T138" s="12">
        <f t="shared" si="5"/>
        <v>0</v>
      </c>
      <c r="U138" s="13" t="s">
        <v>286</v>
      </c>
      <c r="V138" s="7"/>
    </row>
    <row r="139" spans="1:22" ht="24" customHeight="1">
      <c r="A139" s="1">
        <v>134</v>
      </c>
      <c r="B139" s="7" t="s">
        <v>474</v>
      </c>
      <c r="C139" s="7" t="s">
        <v>486</v>
      </c>
      <c r="D139" s="7">
        <v>3</v>
      </c>
      <c r="E139" s="7">
        <v>13</v>
      </c>
      <c r="F139" s="7">
        <v>53</v>
      </c>
      <c r="G139" s="7">
        <v>4</v>
      </c>
      <c r="H139" s="7">
        <v>8</v>
      </c>
      <c r="I139" s="7">
        <v>8</v>
      </c>
      <c r="J139" s="7">
        <v>8</v>
      </c>
      <c r="K139" s="7">
        <v>4</v>
      </c>
      <c r="L139" s="7">
        <v>21</v>
      </c>
      <c r="M139" s="7">
        <v>3</v>
      </c>
      <c r="N139" s="7">
        <v>31</v>
      </c>
      <c r="O139" s="10">
        <v>80000</v>
      </c>
      <c r="P139" s="11" t="s">
        <v>484</v>
      </c>
      <c r="Q139" s="10">
        <v>24000</v>
      </c>
      <c r="R139" s="12">
        <f t="shared" si="4"/>
        <v>30</v>
      </c>
      <c r="S139" s="10">
        <v>0</v>
      </c>
      <c r="T139" s="12">
        <f t="shared" si="5"/>
        <v>0</v>
      </c>
      <c r="U139" s="13" t="s">
        <v>213</v>
      </c>
      <c r="V139" s="7"/>
    </row>
    <row r="140" spans="1:22" ht="24" customHeight="1">
      <c r="A140" s="1">
        <v>135</v>
      </c>
      <c r="B140" s="7" t="s">
        <v>475</v>
      </c>
      <c r="C140" s="7" t="s">
        <v>487</v>
      </c>
      <c r="D140" s="7">
        <v>2</v>
      </c>
      <c r="E140" s="7">
        <v>9</v>
      </c>
      <c r="F140" s="7">
        <v>40</v>
      </c>
      <c r="G140" s="7">
        <v>3</v>
      </c>
      <c r="H140" s="7">
        <v>60</v>
      </c>
      <c r="I140" s="7">
        <v>9</v>
      </c>
      <c r="J140" s="7">
        <v>26</v>
      </c>
      <c r="K140" s="7">
        <v>4</v>
      </c>
      <c r="L140" s="7">
        <v>21</v>
      </c>
      <c r="M140" s="7">
        <v>3</v>
      </c>
      <c r="N140" s="7">
        <v>31</v>
      </c>
      <c r="O140" s="10">
        <v>500000</v>
      </c>
      <c r="P140" s="11" t="s">
        <v>488</v>
      </c>
      <c r="Q140" s="10">
        <v>500000</v>
      </c>
      <c r="R140" s="12">
        <f t="shared" si="4"/>
        <v>100</v>
      </c>
      <c r="S140" s="10">
        <v>0</v>
      </c>
      <c r="T140" s="12">
        <f t="shared" si="5"/>
        <v>0</v>
      </c>
      <c r="U140" s="13" t="s">
        <v>284</v>
      </c>
      <c r="V140" s="7"/>
    </row>
    <row r="141" spans="1:22" ht="24" customHeight="1">
      <c r="A141" s="1">
        <v>136</v>
      </c>
      <c r="B141" s="7" t="s">
        <v>476</v>
      </c>
      <c r="C141" s="7" t="s">
        <v>489</v>
      </c>
      <c r="D141" s="7">
        <v>2</v>
      </c>
      <c r="E141" s="7">
        <v>13</v>
      </c>
      <c r="F141" s="7">
        <v>53</v>
      </c>
      <c r="G141" s="7">
        <v>4</v>
      </c>
      <c r="H141" s="7">
        <v>4</v>
      </c>
      <c r="I141" s="7">
        <v>4</v>
      </c>
      <c r="J141" s="7">
        <v>1</v>
      </c>
      <c r="K141" s="7">
        <v>4</v>
      </c>
      <c r="L141" s="7">
        <v>21</v>
      </c>
      <c r="M141" s="7">
        <v>3</v>
      </c>
      <c r="N141" s="7">
        <v>31</v>
      </c>
      <c r="O141" s="10">
        <v>690000</v>
      </c>
      <c r="P141" s="11" t="s">
        <v>488</v>
      </c>
      <c r="Q141" s="10">
        <v>690000</v>
      </c>
      <c r="R141" s="12">
        <f t="shared" si="4"/>
        <v>100</v>
      </c>
      <c r="S141" s="10">
        <v>0</v>
      </c>
      <c r="T141" s="12">
        <f t="shared" si="5"/>
        <v>0</v>
      </c>
      <c r="U141" s="13" t="s">
        <v>284</v>
      </c>
      <c r="V141" s="7"/>
    </row>
    <row r="142" spans="1:22" ht="24" customHeight="1">
      <c r="A142" s="1">
        <v>137</v>
      </c>
      <c r="B142" s="7" t="s">
        <v>477</v>
      </c>
      <c r="C142" s="7" t="s">
        <v>490</v>
      </c>
      <c r="D142" s="7">
        <v>0</v>
      </c>
      <c r="E142" s="7">
        <v>6</v>
      </c>
      <c r="F142" s="7">
        <v>25</v>
      </c>
      <c r="G142" s="7">
        <v>4</v>
      </c>
      <c r="H142" s="7">
        <v>7</v>
      </c>
      <c r="I142" s="7">
        <v>8</v>
      </c>
      <c r="J142" s="7">
        <v>1</v>
      </c>
      <c r="K142" s="7">
        <v>4</v>
      </c>
      <c r="L142" s="7">
        <v>20</v>
      </c>
      <c r="M142" s="7">
        <v>9</v>
      </c>
      <c r="N142" s="7">
        <v>30</v>
      </c>
      <c r="O142" s="10">
        <v>200000</v>
      </c>
      <c r="P142" s="11" t="s">
        <v>491</v>
      </c>
      <c r="Q142" s="10">
        <v>200000</v>
      </c>
      <c r="R142" s="12">
        <f t="shared" si="4"/>
        <v>100</v>
      </c>
      <c r="S142" s="10">
        <v>0</v>
      </c>
      <c r="T142" s="12">
        <f t="shared" si="5"/>
        <v>0</v>
      </c>
      <c r="U142" s="13" t="s">
        <v>205</v>
      </c>
      <c r="V142" s="7" t="s">
        <v>32</v>
      </c>
    </row>
    <row r="143" spans="1:22" ht="24" customHeight="1">
      <c r="A143" s="1">
        <v>138</v>
      </c>
      <c r="B143" s="7" t="s">
        <v>478</v>
      </c>
      <c r="C143" s="7" t="s">
        <v>492</v>
      </c>
      <c r="D143" s="7">
        <v>2</v>
      </c>
      <c r="E143" s="7">
        <v>6</v>
      </c>
      <c r="F143" s="7">
        <v>26</v>
      </c>
      <c r="G143" s="7">
        <v>3</v>
      </c>
      <c r="H143" s="7">
        <v>59</v>
      </c>
      <c r="I143" s="7">
        <v>10</v>
      </c>
      <c r="J143" s="7"/>
      <c r="K143" s="7">
        <v>4</v>
      </c>
      <c r="L143" s="7">
        <v>20</v>
      </c>
      <c r="M143" s="7">
        <v>12</v>
      </c>
      <c r="N143" s="7">
        <v>31</v>
      </c>
      <c r="O143" s="10">
        <v>50000</v>
      </c>
      <c r="P143" s="11" t="s">
        <v>493</v>
      </c>
      <c r="Q143" s="10">
        <v>30000</v>
      </c>
      <c r="R143" s="12">
        <f t="shared" si="4"/>
        <v>60</v>
      </c>
      <c r="S143" s="10">
        <v>0</v>
      </c>
      <c r="T143" s="12">
        <f t="shared" si="5"/>
        <v>0</v>
      </c>
      <c r="U143" s="13" t="s">
        <v>216</v>
      </c>
      <c r="V143" s="7"/>
    </row>
    <row r="144" spans="1:22" ht="24" customHeight="1">
      <c r="A144" s="1">
        <v>139</v>
      </c>
      <c r="B144" s="7" t="s">
        <v>479</v>
      </c>
      <c r="C144" s="7" t="s">
        <v>494</v>
      </c>
      <c r="D144" s="7">
        <v>4</v>
      </c>
      <c r="E144" s="7">
        <v>4</v>
      </c>
      <c r="F144" s="7">
        <v>15</v>
      </c>
      <c r="G144" s="7">
        <v>3</v>
      </c>
      <c r="H144" s="7">
        <v>62</v>
      </c>
      <c r="I144" s="7">
        <v>3</v>
      </c>
      <c r="J144" s="7"/>
      <c r="K144" s="7">
        <v>4</v>
      </c>
      <c r="L144" s="7">
        <v>20</v>
      </c>
      <c r="M144" s="7">
        <v>9</v>
      </c>
      <c r="N144" s="7">
        <v>30</v>
      </c>
      <c r="O144" s="10">
        <v>8500</v>
      </c>
      <c r="P144" s="11" t="s">
        <v>493</v>
      </c>
      <c r="Q144" s="10">
        <v>4000</v>
      </c>
      <c r="R144" s="12">
        <f t="shared" si="4"/>
        <v>47.1</v>
      </c>
      <c r="S144" s="10">
        <v>0</v>
      </c>
      <c r="T144" s="12">
        <f t="shared" si="5"/>
        <v>0</v>
      </c>
      <c r="U144" s="13" t="s">
        <v>284</v>
      </c>
      <c r="V144" s="7"/>
    </row>
    <row r="145" spans="1:22" ht="24" customHeight="1">
      <c r="A145" s="1">
        <v>140</v>
      </c>
      <c r="B145" s="7" t="s">
        <v>480</v>
      </c>
      <c r="C145" s="7" t="s">
        <v>495</v>
      </c>
      <c r="D145" s="7">
        <v>3</v>
      </c>
      <c r="E145" s="7">
        <v>4</v>
      </c>
      <c r="F145" s="7">
        <v>15</v>
      </c>
      <c r="G145" s="7">
        <v>4</v>
      </c>
      <c r="H145" s="7">
        <v>3</v>
      </c>
      <c r="I145" s="7">
        <v>4</v>
      </c>
      <c r="J145" s="7">
        <v>5</v>
      </c>
      <c r="K145" s="7">
        <v>4</v>
      </c>
      <c r="L145" s="7">
        <v>21</v>
      </c>
      <c r="M145" s="7">
        <v>3</v>
      </c>
      <c r="N145" s="7">
        <v>31</v>
      </c>
      <c r="O145" s="10">
        <v>74800</v>
      </c>
      <c r="P145" s="11" t="s">
        <v>496</v>
      </c>
      <c r="Q145" s="10">
        <v>40000</v>
      </c>
      <c r="R145" s="12">
        <f t="shared" si="4"/>
        <v>53.5</v>
      </c>
      <c r="S145" s="10">
        <v>0</v>
      </c>
      <c r="T145" s="12">
        <f t="shared" si="5"/>
        <v>0</v>
      </c>
      <c r="U145" s="13" t="s">
        <v>213</v>
      </c>
      <c r="V145" s="7"/>
    </row>
    <row r="146" spans="1:22" ht="24" customHeight="1">
      <c r="A146" s="1">
        <v>141</v>
      </c>
      <c r="B146" s="7" t="s">
        <v>498</v>
      </c>
      <c r="C146" s="7" t="s">
        <v>500</v>
      </c>
      <c r="D146" s="7">
        <v>2</v>
      </c>
      <c r="E146" s="7">
        <v>9</v>
      </c>
      <c r="F146" s="7">
        <v>42</v>
      </c>
      <c r="G146" s="7">
        <v>4</v>
      </c>
      <c r="H146" s="7">
        <v>12</v>
      </c>
      <c r="I146" s="7">
        <v>2</v>
      </c>
      <c r="J146" s="7">
        <v>24</v>
      </c>
      <c r="K146" s="7">
        <v>4</v>
      </c>
      <c r="L146" s="7">
        <v>21</v>
      </c>
      <c r="M146" s="7">
        <v>3</v>
      </c>
      <c r="N146" s="7">
        <v>31</v>
      </c>
      <c r="O146" s="10">
        <v>100000</v>
      </c>
      <c r="P146" s="11" t="s">
        <v>501</v>
      </c>
      <c r="Q146" s="10">
        <v>100000</v>
      </c>
      <c r="R146" s="12">
        <f t="shared" si="4"/>
        <v>100</v>
      </c>
      <c r="S146" s="10">
        <v>0</v>
      </c>
      <c r="T146" s="12">
        <f t="shared" si="5"/>
        <v>0</v>
      </c>
      <c r="U146" s="13" t="s">
        <v>354</v>
      </c>
      <c r="V146" s="7"/>
    </row>
    <row r="147" spans="1:22" ht="24" customHeight="1">
      <c r="A147" s="1">
        <v>142</v>
      </c>
      <c r="B147" s="7" t="s">
        <v>499</v>
      </c>
      <c r="C147" s="7" t="s">
        <v>502</v>
      </c>
      <c r="D147" s="7">
        <v>10</v>
      </c>
      <c r="E147" s="7">
        <v>1</v>
      </c>
      <c r="F147" s="7">
        <v>1</v>
      </c>
      <c r="G147" s="7">
        <v>3</v>
      </c>
      <c r="H147" s="7">
        <v>49</v>
      </c>
      <c r="I147" s="7">
        <v>10</v>
      </c>
      <c r="J147" s="7">
        <v>31</v>
      </c>
      <c r="K147" s="7">
        <v>4</v>
      </c>
      <c r="L147" s="7">
        <v>20</v>
      </c>
      <c r="M147" s="7">
        <v>10</v>
      </c>
      <c r="N147" s="7">
        <v>31</v>
      </c>
      <c r="O147" s="10">
        <v>5000</v>
      </c>
      <c r="P147" s="11" t="s">
        <v>503</v>
      </c>
      <c r="Q147" s="10">
        <v>5000</v>
      </c>
      <c r="R147" s="12">
        <f t="shared" si="4"/>
        <v>100</v>
      </c>
      <c r="S147" s="10">
        <v>0</v>
      </c>
      <c r="T147" s="12">
        <f t="shared" si="5"/>
        <v>0</v>
      </c>
      <c r="U147" s="13" t="s">
        <v>420</v>
      </c>
      <c r="V147" s="7"/>
    </row>
    <row r="148" spans="1:22" ht="24" customHeight="1">
      <c r="A148" s="1">
        <v>143</v>
      </c>
      <c r="B148" s="7" t="s">
        <v>504</v>
      </c>
      <c r="C148" s="7" t="s">
        <v>507</v>
      </c>
      <c r="D148" s="7">
        <v>0</v>
      </c>
      <c r="E148" s="7">
        <v>6</v>
      </c>
      <c r="F148" s="7">
        <v>26</v>
      </c>
      <c r="G148" s="7">
        <v>4</v>
      </c>
      <c r="H148" s="7">
        <v>4</v>
      </c>
      <c r="I148" s="7">
        <v>12</v>
      </c>
      <c r="J148" s="7">
        <v>8</v>
      </c>
      <c r="K148" s="7">
        <v>4</v>
      </c>
      <c r="L148" s="7">
        <v>21</v>
      </c>
      <c r="M148" s="7">
        <v>3</v>
      </c>
      <c r="N148" s="7">
        <v>31</v>
      </c>
      <c r="O148" s="10">
        <v>3000</v>
      </c>
      <c r="P148" s="11" t="s">
        <v>508</v>
      </c>
      <c r="Q148" s="10">
        <v>3000</v>
      </c>
      <c r="R148" s="12">
        <f t="shared" si="4"/>
        <v>100</v>
      </c>
      <c r="S148" s="10">
        <v>0</v>
      </c>
      <c r="T148" s="12">
        <f t="shared" si="5"/>
        <v>0</v>
      </c>
      <c r="U148" s="13" t="s">
        <v>353</v>
      </c>
      <c r="V148" s="7"/>
    </row>
    <row r="149" spans="1:22" ht="31.5">
      <c r="A149" s="1">
        <v>144</v>
      </c>
      <c r="B149" s="7" t="s">
        <v>505</v>
      </c>
      <c r="C149" s="7" t="s">
        <v>509</v>
      </c>
      <c r="D149" s="7">
        <v>0</v>
      </c>
      <c r="E149" s="7">
        <v>3</v>
      </c>
      <c r="F149" s="7">
        <v>55</v>
      </c>
      <c r="G149" s="7">
        <v>4</v>
      </c>
      <c r="H149" s="7">
        <v>7</v>
      </c>
      <c r="I149" s="7">
        <v>2</v>
      </c>
      <c r="J149" s="7">
        <v>28</v>
      </c>
      <c r="K149" s="7">
        <v>4</v>
      </c>
      <c r="L149" s="7">
        <v>21</v>
      </c>
      <c r="M149" s="7">
        <v>3</v>
      </c>
      <c r="N149" s="7">
        <v>31</v>
      </c>
      <c r="O149" s="10">
        <v>2000</v>
      </c>
      <c r="P149" s="11" t="s">
        <v>508</v>
      </c>
      <c r="Q149" s="10">
        <v>2000</v>
      </c>
      <c r="R149" s="12">
        <f t="shared" si="4"/>
        <v>100</v>
      </c>
      <c r="S149" s="10">
        <v>0</v>
      </c>
      <c r="T149" s="12">
        <f t="shared" si="5"/>
        <v>0</v>
      </c>
      <c r="U149" s="13" t="s">
        <v>353</v>
      </c>
      <c r="V149" s="7"/>
    </row>
    <row r="150" spans="1:22" ht="24" customHeight="1">
      <c r="A150" s="1">
        <v>145</v>
      </c>
      <c r="B150" s="7" t="s">
        <v>506</v>
      </c>
      <c r="C150" s="7" t="s">
        <v>510</v>
      </c>
      <c r="D150" s="7">
        <v>10</v>
      </c>
      <c r="E150" s="7">
        <v>1</v>
      </c>
      <c r="F150" s="7">
        <v>1</v>
      </c>
      <c r="G150" s="7">
        <v>3</v>
      </c>
      <c r="H150" s="7">
        <v>49</v>
      </c>
      <c r="I150" s="7">
        <v>7</v>
      </c>
      <c r="J150" s="7">
        <v>30</v>
      </c>
      <c r="K150" s="7">
        <v>4</v>
      </c>
      <c r="L150" s="7">
        <v>21</v>
      </c>
      <c r="M150" s="7">
        <v>3</v>
      </c>
      <c r="N150" s="7">
        <v>16</v>
      </c>
      <c r="O150" s="10">
        <v>5000</v>
      </c>
      <c r="P150" s="11" t="s">
        <v>511</v>
      </c>
      <c r="Q150" s="10">
        <v>5000</v>
      </c>
      <c r="R150" s="12">
        <f t="shared" si="4"/>
        <v>100</v>
      </c>
      <c r="S150" s="10">
        <v>0</v>
      </c>
      <c r="T150" s="12">
        <f t="shared" si="5"/>
        <v>0</v>
      </c>
      <c r="U150" s="13" t="s">
        <v>354</v>
      </c>
      <c r="V150" s="7"/>
    </row>
    <row r="151" spans="1:22" ht="24" customHeight="1">
      <c r="A151" s="1">
        <v>146</v>
      </c>
      <c r="B151" s="7" t="s">
        <v>512</v>
      </c>
      <c r="C151" s="7" t="s">
        <v>521</v>
      </c>
      <c r="D151" s="7">
        <v>0</v>
      </c>
      <c r="E151" s="7">
        <v>1</v>
      </c>
      <c r="F151" s="7">
        <v>1</v>
      </c>
      <c r="G151" s="7">
        <v>3</v>
      </c>
      <c r="H151" s="7">
        <v>46</v>
      </c>
      <c r="I151" s="7">
        <v>11</v>
      </c>
      <c r="J151" s="7">
        <v>4</v>
      </c>
      <c r="K151" s="7">
        <v>4</v>
      </c>
      <c r="L151" s="7">
        <v>20</v>
      </c>
      <c r="M151" s="7">
        <v>9</v>
      </c>
      <c r="N151" s="7">
        <v>12</v>
      </c>
      <c r="O151" s="10">
        <v>500</v>
      </c>
      <c r="P151" s="11" t="s">
        <v>522</v>
      </c>
      <c r="Q151" s="10">
        <v>500</v>
      </c>
      <c r="R151" s="12">
        <f t="shared" si="4"/>
        <v>100</v>
      </c>
      <c r="S151" s="10">
        <v>0</v>
      </c>
      <c r="T151" s="12">
        <f t="shared" si="5"/>
        <v>0</v>
      </c>
      <c r="U151" s="13" t="s">
        <v>213</v>
      </c>
      <c r="V151" s="7"/>
    </row>
    <row r="152" spans="1:22" ht="24" customHeight="1">
      <c r="A152" s="1">
        <v>147</v>
      </c>
      <c r="B152" s="7" t="s">
        <v>513</v>
      </c>
      <c r="C152" s="7" t="s">
        <v>523</v>
      </c>
      <c r="D152" s="7">
        <v>2</v>
      </c>
      <c r="E152" s="7">
        <v>9</v>
      </c>
      <c r="F152" s="7">
        <v>44</v>
      </c>
      <c r="G152" s="7">
        <v>3</v>
      </c>
      <c r="H152" s="7">
        <v>56</v>
      </c>
      <c r="I152" s="7">
        <v>3</v>
      </c>
      <c r="J152" s="7">
        <v>31</v>
      </c>
      <c r="K152" s="7">
        <v>4</v>
      </c>
      <c r="L152" s="7">
        <v>21</v>
      </c>
      <c r="M152" s="7">
        <v>3</v>
      </c>
      <c r="N152" s="7">
        <v>31</v>
      </c>
      <c r="O152" s="10">
        <v>2000</v>
      </c>
      <c r="P152" s="11" t="s">
        <v>524</v>
      </c>
      <c r="Q152" s="10">
        <v>2000</v>
      </c>
      <c r="R152" s="12">
        <f t="shared" si="4"/>
        <v>100</v>
      </c>
      <c r="S152" s="10">
        <v>0</v>
      </c>
      <c r="T152" s="12">
        <f t="shared" si="5"/>
        <v>0</v>
      </c>
      <c r="U152" s="13" t="s">
        <v>216</v>
      </c>
      <c r="V152" s="7"/>
    </row>
    <row r="153" spans="1:22" ht="24" customHeight="1">
      <c r="A153" s="1">
        <v>148</v>
      </c>
      <c r="B153" s="7" t="s">
        <v>514</v>
      </c>
      <c r="C153" s="7" t="s">
        <v>525</v>
      </c>
      <c r="D153" s="7">
        <v>2</v>
      </c>
      <c r="E153" s="7">
        <v>3</v>
      </c>
      <c r="F153" s="7">
        <v>13</v>
      </c>
      <c r="G153" s="7">
        <v>3</v>
      </c>
      <c r="H153" s="7">
        <v>44</v>
      </c>
      <c r="I153" s="7">
        <v>12</v>
      </c>
      <c r="J153" s="7">
        <v>16</v>
      </c>
      <c r="K153" s="7">
        <v>4</v>
      </c>
      <c r="L153" s="7">
        <v>20</v>
      </c>
      <c r="M153" s="7">
        <v>5</v>
      </c>
      <c r="N153" s="7">
        <v>28</v>
      </c>
      <c r="O153" s="10">
        <v>767</v>
      </c>
      <c r="P153" s="11" t="s">
        <v>526</v>
      </c>
      <c r="Q153" s="10">
        <v>767</v>
      </c>
      <c r="R153" s="12">
        <f t="shared" si="4"/>
        <v>100</v>
      </c>
      <c r="S153" s="10">
        <v>0</v>
      </c>
      <c r="T153" s="12">
        <f t="shared" si="5"/>
        <v>0</v>
      </c>
      <c r="U153" s="13" t="s">
        <v>216</v>
      </c>
      <c r="V153" s="7"/>
    </row>
    <row r="154" spans="1:22" ht="24" customHeight="1">
      <c r="A154" s="1">
        <v>149</v>
      </c>
      <c r="B154" s="7" t="s">
        <v>515</v>
      </c>
      <c r="C154" s="7" t="s">
        <v>266</v>
      </c>
      <c r="D154" s="7">
        <v>10</v>
      </c>
      <c r="E154" s="7">
        <v>1</v>
      </c>
      <c r="F154" s="7">
        <v>1</v>
      </c>
      <c r="G154" s="7">
        <v>3</v>
      </c>
      <c r="H154" s="7">
        <v>48</v>
      </c>
      <c r="I154" s="7">
        <v>11</v>
      </c>
      <c r="J154" s="7">
        <v>9</v>
      </c>
      <c r="K154" s="7">
        <v>4</v>
      </c>
      <c r="L154" s="7">
        <v>21</v>
      </c>
      <c r="M154" s="7">
        <v>3</v>
      </c>
      <c r="N154" s="7">
        <v>31</v>
      </c>
      <c r="O154" s="10">
        <v>3000</v>
      </c>
      <c r="P154" s="11" t="s">
        <v>526</v>
      </c>
      <c r="Q154" s="10">
        <v>3000</v>
      </c>
      <c r="R154" s="12">
        <f t="shared" si="4"/>
        <v>100</v>
      </c>
      <c r="S154" s="10">
        <v>0</v>
      </c>
      <c r="T154" s="12">
        <f t="shared" si="5"/>
        <v>0</v>
      </c>
      <c r="U154" s="13" t="s">
        <v>284</v>
      </c>
      <c r="V154" s="7"/>
    </row>
    <row r="155" spans="1:22" ht="24" customHeight="1">
      <c r="A155" s="1">
        <v>150</v>
      </c>
      <c r="B155" s="7" t="s">
        <v>516</v>
      </c>
      <c r="C155" s="7" t="s">
        <v>527</v>
      </c>
      <c r="D155" s="7">
        <v>3</v>
      </c>
      <c r="E155" s="7">
        <v>3</v>
      </c>
      <c r="F155" s="7">
        <v>11</v>
      </c>
      <c r="G155" s="7">
        <v>3</v>
      </c>
      <c r="H155" s="7">
        <v>62</v>
      </c>
      <c r="I155" s="7">
        <v>12</v>
      </c>
      <c r="J155" s="7">
        <v>24</v>
      </c>
      <c r="K155" s="7">
        <v>4</v>
      </c>
      <c r="L155" s="7">
        <v>20</v>
      </c>
      <c r="M155" s="7">
        <v>7</v>
      </c>
      <c r="N155" s="7">
        <v>14</v>
      </c>
      <c r="O155" s="10">
        <v>52130</v>
      </c>
      <c r="P155" s="11" t="s">
        <v>526</v>
      </c>
      <c r="Q155" s="10">
        <v>28000</v>
      </c>
      <c r="R155" s="12">
        <f t="shared" si="4"/>
        <v>53.7</v>
      </c>
      <c r="S155" s="10">
        <v>3000</v>
      </c>
      <c r="T155" s="12">
        <f t="shared" si="5"/>
        <v>5.8</v>
      </c>
      <c r="U155" s="13" t="s">
        <v>213</v>
      </c>
      <c r="V155" s="7"/>
    </row>
    <row r="156" spans="1:22" ht="24" customHeight="1">
      <c r="A156" s="1">
        <v>151</v>
      </c>
      <c r="B156" s="7" t="s">
        <v>517</v>
      </c>
      <c r="C156" s="7" t="s">
        <v>528</v>
      </c>
      <c r="D156" s="7">
        <v>3</v>
      </c>
      <c r="E156" s="7">
        <v>3</v>
      </c>
      <c r="F156" s="7">
        <v>55</v>
      </c>
      <c r="G156" s="7">
        <v>4</v>
      </c>
      <c r="H156" s="7">
        <v>11</v>
      </c>
      <c r="I156" s="7">
        <v>3</v>
      </c>
      <c r="J156" s="7">
        <v>29</v>
      </c>
      <c r="K156" s="7">
        <v>4</v>
      </c>
      <c r="L156" s="7">
        <v>21</v>
      </c>
      <c r="M156" s="7">
        <v>3</v>
      </c>
      <c r="N156" s="7">
        <v>31</v>
      </c>
      <c r="O156" s="10">
        <v>10000</v>
      </c>
      <c r="P156" s="11" t="s">
        <v>529</v>
      </c>
      <c r="Q156" s="10">
        <v>5100</v>
      </c>
      <c r="R156" s="12">
        <f t="shared" si="4"/>
        <v>51</v>
      </c>
      <c r="S156" s="10">
        <v>0</v>
      </c>
      <c r="T156" s="12">
        <f t="shared" si="5"/>
        <v>0</v>
      </c>
      <c r="U156" s="13" t="s">
        <v>213</v>
      </c>
      <c r="V156" s="7"/>
    </row>
    <row r="157" spans="1:22" ht="24" customHeight="1">
      <c r="A157" s="1">
        <v>152</v>
      </c>
      <c r="B157" s="7" t="s">
        <v>518</v>
      </c>
      <c r="C157" s="7" t="s">
        <v>530</v>
      </c>
      <c r="D157" s="7">
        <v>3</v>
      </c>
      <c r="E157" s="7">
        <v>5</v>
      </c>
      <c r="F157" s="7">
        <v>22</v>
      </c>
      <c r="G157" s="7">
        <v>4</v>
      </c>
      <c r="H157" s="7">
        <v>17</v>
      </c>
      <c r="I157" s="7">
        <v>8</v>
      </c>
      <c r="J157" s="7">
        <v>1</v>
      </c>
      <c r="K157" s="7">
        <v>4</v>
      </c>
      <c r="L157" s="7">
        <v>20</v>
      </c>
      <c r="M157" s="7">
        <v>10</v>
      </c>
      <c r="N157" s="7">
        <v>28</v>
      </c>
      <c r="O157" s="10">
        <v>35600</v>
      </c>
      <c r="P157" s="11" t="s">
        <v>529</v>
      </c>
      <c r="Q157" s="10">
        <v>2200</v>
      </c>
      <c r="R157" s="12">
        <f t="shared" si="4"/>
        <v>6.2</v>
      </c>
      <c r="S157" s="10">
        <v>0</v>
      </c>
      <c r="T157" s="12">
        <f t="shared" si="5"/>
        <v>0</v>
      </c>
      <c r="U157" s="13" t="s">
        <v>287</v>
      </c>
      <c r="V157" s="7"/>
    </row>
    <row r="158" spans="1:22" ht="24" customHeight="1">
      <c r="A158" s="1">
        <v>153</v>
      </c>
      <c r="B158" s="7" t="s">
        <v>519</v>
      </c>
      <c r="C158" s="7" t="s">
        <v>531</v>
      </c>
      <c r="D158" s="7">
        <v>3</v>
      </c>
      <c r="E158" s="7">
        <v>3</v>
      </c>
      <c r="F158" s="7">
        <v>55</v>
      </c>
      <c r="G158" s="7">
        <v>4</v>
      </c>
      <c r="H158" s="7">
        <v>11</v>
      </c>
      <c r="I158" s="7">
        <v>8</v>
      </c>
      <c r="J158" s="7">
        <v>27</v>
      </c>
      <c r="K158" s="7">
        <v>4</v>
      </c>
      <c r="L158" s="7">
        <v>21</v>
      </c>
      <c r="M158" s="7">
        <v>3</v>
      </c>
      <c r="N158" s="7">
        <v>31</v>
      </c>
      <c r="O158" s="10">
        <v>100000</v>
      </c>
      <c r="P158" s="11" t="s">
        <v>532</v>
      </c>
      <c r="Q158" s="10">
        <v>83000</v>
      </c>
      <c r="R158" s="12">
        <f t="shared" si="4"/>
        <v>83</v>
      </c>
      <c r="S158" s="10">
        <v>0</v>
      </c>
      <c r="T158" s="12">
        <f t="shared" si="5"/>
        <v>0</v>
      </c>
      <c r="U158" s="13" t="s">
        <v>216</v>
      </c>
      <c r="V158" s="7"/>
    </row>
    <row r="159" spans="1:22" ht="24" customHeight="1">
      <c r="A159" s="1">
        <v>154</v>
      </c>
      <c r="B159" s="7" t="s">
        <v>520</v>
      </c>
      <c r="C159" s="7" t="s">
        <v>533</v>
      </c>
      <c r="D159" s="7">
        <v>3</v>
      </c>
      <c r="E159" s="7">
        <v>3</v>
      </c>
      <c r="F159" s="7">
        <v>11</v>
      </c>
      <c r="G159" s="7">
        <v>4</v>
      </c>
      <c r="H159" s="7">
        <v>1</v>
      </c>
      <c r="I159" s="7">
        <v>4</v>
      </c>
      <c r="J159" s="7">
        <v>26</v>
      </c>
      <c r="K159" s="7">
        <v>4</v>
      </c>
      <c r="L159" s="7">
        <v>21</v>
      </c>
      <c r="M159" s="7">
        <v>3</v>
      </c>
      <c r="N159" s="7">
        <v>31</v>
      </c>
      <c r="O159" s="10">
        <v>81000</v>
      </c>
      <c r="P159" s="11" t="s">
        <v>534</v>
      </c>
      <c r="Q159" s="10">
        <v>68652</v>
      </c>
      <c r="R159" s="12">
        <f t="shared" si="4"/>
        <v>84.8</v>
      </c>
      <c r="S159" s="10">
        <v>0</v>
      </c>
      <c r="T159" s="12">
        <f t="shared" si="5"/>
        <v>0</v>
      </c>
      <c r="U159" s="13" t="s">
        <v>284</v>
      </c>
      <c r="V159" s="7"/>
    </row>
    <row r="160" spans="1:22" ht="31.5">
      <c r="A160" s="1">
        <v>155</v>
      </c>
      <c r="B160" s="7" t="s">
        <v>535</v>
      </c>
      <c r="C160" s="7" t="s">
        <v>536</v>
      </c>
      <c r="D160" s="7">
        <v>2</v>
      </c>
      <c r="E160" s="7">
        <v>4</v>
      </c>
      <c r="F160" s="7">
        <v>1</v>
      </c>
      <c r="G160" s="7">
        <v>4</v>
      </c>
      <c r="H160" s="7">
        <v>5</v>
      </c>
      <c r="I160" s="7">
        <v>3</v>
      </c>
      <c r="J160" s="7">
        <v>30</v>
      </c>
      <c r="K160" s="7">
        <v>4</v>
      </c>
      <c r="L160" s="7">
        <v>20</v>
      </c>
      <c r="M160" s="7">
        <v>12</v>
      </c>
      <c r="N160" s="7">
        <v>31</v>
      </c>
      <c r="O160" s="10">
        <v>100000</v>
      </c>
      <c r="P160" s="11" t="s">
        <v>537</v>
      </c>
      <c r="Q160" s="10">
        <v>85000</v>
      </c>
      <c r="R160" s="12">
        <f t="shared" si="4"/>
        <v>85</v>
      </c>
      <c r="S160" s="10">
        <v>15000</v>
      </c>
      <c r="T160" s="12">
        <f t="shared" si="5"/>
        <v>15</v>
      </c>
      <c r="U160" s="13" t="s">
        <v>205</v>
      </c>
      <c r="V160" s="7" t="s">
        <v>538</v>
      </c>
    </row>
    <row r="161" spans="1:22" ht="24" customHeight="1">
      <c r="A161" s="1">
        <v>156</v>
      </c>
      <c r="B161" s="7" t="s">
        <v>44</v>
      </c>
      <c r="C161" s="7" t="s">
        <v>45</v>
      </c>
      <c r="D161" s="7">
        <v>3</v>
      </c>
      <c r="E161" s="7">
        <v>7</v>
      </c>
      <c r="F161" s="7">
        <v>28</v>
      </c>
      <c r="G161" s="7">
        <v>4</v>
      </c>
      <c r="H161" s="7">
        <v>10</v>
      </c>
      <c r="I161" s="7">
        <v>4</v>
      </c>
      <c r="J161" s="7">
        <v>1</v>
      </c>
      <c r="K161" s="7">
        <v>4</v>
      </c>
      <c r="L161" s="7">
        <v>20</v>
      </c>
      <c r="M161" s="7">
        <v>6</v>
      </c>
      <c r="N161" s="7">
        <v>25</v>
      </c>
      <c r="O161" s="10">
        <v>12000</v>
      </c>
      <c r="P161" s="11" t="s">
        <v>46</v>
      </c>
      <c r="Q161" s="10">
        <v>12000</v>
      </c>
      <c r="R161" s="12">
        <f t="shared" si="4"/>
        <v>100</v>
      </c>
      <c r="S161" s="10">
        <v>0</v>
      </c>
      <c r="T161" s="12">
        <f t="shared" si="5"/>
        <v>0</v>
      </c>
      <c r="U161" s="13" t="s">
        <v>47</v>
      </c>
      <c r="V161" s="7"/>
    </row>
    <row r="162" spans="1:22" ht="31.5">
      <c r="A162" s="1">
        <v>157</v>
      </c>
      <c r="B162" s="7" t="s">
        <v>539</v>
      </c>
      <c r="C162" s="7" t="s">
        <v>543</v>
      </c>
      <c r="D162" s="7">
        <v>2</v>
      </c>
      <c r="E162" s="7">
        <v>7</v>
      </c>
      <c r="F162" s="7">
        <v>27</v>
      </c>
      <c r="G162" s="7">
        <v>4</v>
      </c>
      <c r="H162" s="7">
        <v>4</v>
      </c>
      <c r="I162" s="7">
        <v>4</v>
      </c>
      <c r="J162" s="7">
        <v>1</v>
      </c>
      <c r="K162" s="7">
        <v>4</v>
      </c>
      <c r="L162" s="7">
        <v>21</v>
      </c>
      <c r="M162" s="7">
        <v>3</v>
      </c>
      <c r="N162" s="7">
        <v>31</v>
      </c>
      <c r="O162" s="10">
        <v>100000</v>
      </c>
      <c r="P162" s="11" t="s">
        <v>544</v>
      </c>
      <c r="Q162" s="10">
        <v>100000</v>
      </c>
      <c r="R162" s="12">
        <f t="shared" si="4"/>
        <v>100</v>
      </c>
      <c r="S162" s="10">
        <v>0</v>
      </c>
      <c r="T162" s="12">
        <f t="shared" si="5"/>
        <v>0</v>
      </c>
      <c r="U162" s="13" t="s">
        <v>354</v>
      </c>
      <c r="V162" s="7"/>
    </row>
    <row r="163" spans="1:22" ht="31.5">
      <c r="A163" s="1">
        <v>158</v>
      </c>
      <c r="B163" s="7" t="s">
        <v>540</v>
      </c>
      <c r="C163" s="7" t="s">
        <v>545</v>
      </c>
      <c r="D163" s="7">
        <v>3</v>
      </c>
      <c r="E163" s="7">
        <v>5</v>
      </c>
      <c r="F163" s="7">
        <v>22</v>
      </c>
      <c r="G163" s="7">
        <v>4</v>
      </c>
      <c r="H163" s="7">
        <v>14</v>
      </c>
      <c r="I163" s="7">
        <v>6</v>
      </c>
      <c r="J163" s="7">
        <v>10</v>
      </c>
      <c r="K163" s="7">
        <v>4</v>
      </c>
      <c r="L163" s="7">
        <v>20</v>
      </c>
      <c r="M163" s="7">
        <v>11</v>
      </c>
      <c r="N163" s="7">
        <v>7</v>
      </c>
      <c r="O163" s="10">
        <v>30000</v>
      </c>
      <c r="P163" s="11" t="s">
        <v>546</v>
      </c>
      <c r="Q163" s="10">
        <v>16000</v>
      </c>
      <c r="R163" s="12">
        <f t="shared" si="4"/>
        <v>53.3</v>
      </c>
      <c r="S163" s="10">
        <v>0</v>
      </c>
      <c r="T163" s="12">
        <f t="shared" si="5"/>
        <v>0</v>
      </c>
      <c r="U163" s="13" t="s">
        <v>354</v>
      </c>
      <c r="V163" s="7"/>
    </row>
    <row r="164" spans="1:22" ht="31.5">
      <c r="A164" s="1">
        <v>159</v>
      </c>
      <c r="B164" s="7" t="s">
        <v>541</v>
      </c>
      <c r="C164" s="7" t="s">
        <v>547</v>
      </c>
      <c r="D164" s="7">
        <v>4</v>
      </c>
      <c r="E164" s="7">
        <v>3</v>
      </c>
      <c r="F164" s="7">
        <v>55</v>
      </c>
      <c r="G164" s="7">
        <v>4</v>
      </c>
      <c r="H164" s="7">
        <v>5</v>
      </c>
      <c r="I164" s="7">
        <v>9</v>
      </c>
      <c r="J164" s="7">
        <v>1</v>
      </c>
      <c r="K164" s="7">
        <v>4</v>
      </c>
      <c r="L164" s="7">
        <v>21</v>
      </c>
      <c r="M164" s="7">
        <v>3</v>
      </c>
      <c r="N164" s="7">
        <v>31</v>
      </c>
      <c r="O164" s="10">
        <v>3050</v>
      </c>
      <c r="P164" s="11" t="s">
        <v>548</v>
      </c>
      <c r="Q164" s="10">
        <v>1550</v>
      </c>
      <c r="R164" s="12">
        <f t="shared" si="4"/>
        <v>50.8</v>
      </c>
      <c r="S164" s="10">
        <v>0</v>
      </c>
      <c r="T164" s="12">
        <f t="shared" si="5"/>
        <v>0</v>
      </c>
      <c r="U164" s="13" t="s">
        <v>551</v>
      </c>
      <c r="V164" s="7"/>
    </row>
    <row r="165" spans="1:22" ht="24" customHeight="1">
      <c r="A165" s="1">
        <v>160</v>
      </c>
      <c r="B165" s="7" t="s">
        <v>542</v>
      </c>
      <c r="C165" s="7" t="s">
        <v>549</v>
      </c>
      <c r="D165" s="7">
        <v>10</v>
      </c>
      <c r="E165" s="7">
        <v>1</v>
      </c>
      <c r="F165" s="7">
        <v>1</v>
      </c>
      <c r="G165" s="7">
        <v>3</v>
      </c>
      <c r="H165" s="7">
        <v>63</v>
      </c>
      <c r="I165" s="7">
        <v>5</v>
      </c>
      <c r="J165" s="7">
        <v>2</v>
      </c>
      <c r="K165" s="7">
        <v>4</v>
      </c>
      <c r="L165" s="7">
        <v>20</v>
      </c>
      <c r="M165" s="7">
        <v>10</v>
      </c>
      <c r="N165" s="7">
        <v>29</v>
      </c>
      <c r="O165" s="10">
        <v>5000</v>
      </c>
      <c r="P165" s="11" t="s">
        <v>550</v>
      </c>
      <c r="Q165" s="10">
        <v>5000</v>
      </c>
      <c r="R165" s="12">
        <f t="shared" si="4"/>
        <v>100</v>
      </c>
      <c r="S165" s="10">
        <v>0</v>
      </c>
      <c r="T165" s="12">
        <f t="shared" si="5"/>
        <v>0</v>
      </c>
      <c r="U165" s="13" t="s">
        <v>354</v>
      </c>
      <c r="V165" s="7"/>
    </row>
    <row r="166" spans="1:22" ht="24" customHeight="1">
      <c r="A166" s="1">
        <v>161</v>
      </c>
      <c r="B166" s="7" t="s">
        <v>552</v>
      </c>
      <c r="C166" s="7" t="s">
        <v>554</v>
      </c>
      <c r="D166" s="7">
        <v>2</v>
      </c>
      <c r="E166" s="7">
        <v>2</v>
      </c>
      <c r="F166" s="7">
        <v>5</v>
      </c>
      <c r="G166" s="7">
        <v>4</v>
      </c>
      <c r="H166" s="7">
        <v>2</v>
      </c>
      <c r="I166" s="7">
        <v>3</v>
      </c>
      <c r="J166" s="7">
        <v>30</v>
      </c>
      <c r="K166" s="7">
        <v>4</v>
      </c>
      <c r="L166" s="7">
        <v>21</v>
      </c>
      <c r="M166" s="7">
        <v>3</v>
      </c>
      <c r="N166" s="7">
        <v>31</v>
      </c>
      <c r="O166" s="10">
        <v>10000</v>
      </c>
      <c r="P166" s="11" t="s">
        <v>555</v>
      </c>
      <c r="Q166" s="10">
        <v>10000</v>
      </c>
      <c r="R166" s="12">
        <f t="shared" si="4"/>
        <v>100</v>
      </c>
      <c r="S166" s="10">
        <v>0</v>
      </c>
      <c r="T166" s="12">
        <f t="shared" si="5"/>
        <v>0</v>
      </c>
      <c r="U166" s="13" t="s">
        <v>353</v>
      </c>
      <c r="V166" s="7"/>
    </row>
    <row r="167" spans="1:22" ht="24" customHeight="1">
      <c r="A167" s="1">
        <v>162</v>
      </c>
      <c r="B167" s="7" t="s">
        <v>553</v>
      </c>
      <c r="C167" s="7" t="s">
        <v>556</v>
      </c>
      <c r="D167" s="7">
        <v>2</v>
      </c>
      <c r="E167" s="7">
        <v>1</v>
      </c>
      <c r="F167" s="7">
        <v>3</v>
      </c>
      <c r="G167" s="7">
        <v>3</v>
      </c>
      <c r="H167" s="7">
        <v>62</v>
      </c>
      <c r="I167" s="7">
        <v>3</v>
      </c>
      <c r="J167" s="7">
        <v>20</v>
      </c>
      <c r="K167" s="7">
        <v>4</v>
      </c>
      <c r="L167" s="7">
        <v>21</v>
      </c>
      <c r="M167" s="7">
        <v>3</v>
      </c>
      <c r="N167" s="7">
        <v>31</v>
      </c>
      <c r="O167" s="10">
        <v>5000</v>
      </c>
      <c r="P167" s="11" t="s">
        <v>557</v>
      </c>
      <c r="Q167" s="10">
        <v>5000</v>
      </c>
      <c r="R167" s="12">
        <f t="shared" si="4"/>
        <v>100</v>
      </c>
      <c r="S167" s="10">
        <v>0</v>
      </c>
      <c r="T167" s="12">
        <f t="shared" si="5"/>
        <v>0</v>
      </c>
      <c r="U167" s="13" t="s">
        <v>353</v>
      </c>
      <c r="V167" s="7"/>
    </row>
    <row r="168" spans="1:22" ht="42">
      <c r="A168" s="1">
        <v>163</v>
      </c>
      <c r="B168" s="7" t="s">
        <v>558</v>
      </c>
      <c r="C168" s="7" t="s">
        <v>559</v>
      </c>
      <c r="D168" s="7">
        <v>10</v>
      </c>
      <c r="E168" s="7">
        <v>1</v>
      </c>
      <c r="F168" s="7">
        <v>1</v>
      </c>
      <c r="G168" s="7">
        <v>3</v>
      </c>
      <c r="H168" s="7">
        <v>47</v>
      </c>
      <c r="I168" s="7">
        <v>7</v>
      </c>
      <c r="J168" s="7">
        <v>5</v>
      </c>
      <c r="K168" s="7">
        <v>4</v>
      </c>
      <c r="L168" s="7">
        <v>20</v>
      </c>
      <c r="M168" s="7">
        <v>10</v>
      </c>
      <c r="N168" s="7">
        <v>3</v>
      </c>
      <c r="O168" s="10">
        <v>1000</v>
      </c>
      <c r="P168" s="11" t="s">
        <v>592</v>
      </c>
      <c r="Q168" s="10">
        <v>1000</v>
      </c>
      <c r="R168" s="12">
        <f t="shared" si="4"/>
        <v>100</v>
      </c>
      <c r="S168" s="10">
        <v>0</v>
      </c>
      <c r="T168" s="12">
        <f t="shared" si="5"/>
        <v>0</v>
      </c>
      <c r="U168" s="13" t="s">
        <v>408</v>
      </c>
      <c r="V168" s="7" t="s">
        <v>560</v>
      </c>
    </row>
    <row r="169" spans="1:22" ht="24" customHeight="1">
      <c r="A169" s="1">
        <v>164</v>
      </c>
      <c r="B169" s="7" t="s">
        <v>561</v>
      </c>
      <c r="C169" s="7" t="s">
        <v>563</v>
      </c>
      <c r="D169" s="7">
        <v>2</v>
      </c>
      <c r="E169" s="7">
        <v>11</v>
      </c>
      <c r="F169" s="7">
        <v>49</v>
      </c>
      <c r="G169" s="7">
        <v>4</v>
      </c>
      <c r="H169" s="7">
        <v>10</v>
      </c>
      <c r="I169" s="7">
        <v>6</v>
      </c>
      <c r="J169" s="7">
        <v>30</v>
      </c>
      <c r="K169" s="7">
        <v>4</v>
      </c>
      <c r="L169" s="7">
        <v>21</v>
      </c>
      <c r="M169" s="7">
        <v>3</v>
      </c>
      <c r="N169" s="7">
        <v>31</v>
      </c>
      <c r="O169" s="10">
        <v>5000</v>
      </c>
      <c r="P169" s="11" t="s">
        <v>564</v>
      </c>
      <c r="Q169" s="10">
        <v>5000</v>
      </c>
      <c r="R169" s="12">
        <f t="shared" si="4"/>
        <v>100</v>
      </c>
      <c r="S169" s="10">
        <v>0</v>
      </c>
      <c r="T169" s="12">
        <f t="shared" si="5"/>
        <v>0</v>
      </c>
      <c r="U169" s="13" t="s">
        <v>354</v>
      </c>
      <c r="V169" s="7"/>
    </row>
    <row r="170" spans="1:22" ht="24" customHeight="1">
      <c r="A170" s="1">
        <v>165</v>
      </c>
      <c r="B170" s="7" t="s">
        <v>562</v>
      </c>
      <c r="C170" s="7" t="s">
        <v>565</v>
      </c>
      <c r="D170" s="7">
        <v>2</v>
      </c>
      <c r="E170" s="7">
        <v>3</v>
      </c>
      <c r="F170" s="7">
        <v>12</v>
      </c>
      <c r="G170" s="7">
        <v>4</v>
      </c>
      <c r="H170" s="7">
        <v>11</v>
      </c>
      <c r="I170" s="7">
        <v>9</v>
      </c>
      <c r="J170" s="7">
        <v>8</v>
      </c>
      <c r="K170" s="7">
        <v>4</v>
      </c>
      <c r="L170" s="7">
        <v>21</v>
      </c>
      <c r="M170" s="7">
        <v>3</v>
      </c>
      <c r="N170" s="7">
        <v>31</v>
      </c>
      <c r="O170" s="10">
        <v>5000</v>
      </c>
      <c r="P170" s="11" t="s">
        <v>564</v>
      </c>
      <c r="Q170" s="10">
        <v>5000</v>
      </c>
      <c r="R170" s="12">
        <f t="shared" si="4"/>
        <v>100</v>
      </c>
      <c r="S170" s="10">
        <v>0</v>
      </c>
      <c r="T170" s="12">
        <f t="shared" si="5"/>
        <v>0</v>
      </c>
      <c r="U170" s="13" t="s">
        <v>567</v>
      </c>
      <c r="V170" s="7"/>
    </row>
    <row r="171" spans="1:22" ht="24" customHeight="1">
      <c r="A171" s="1">
        <v>166</v>
      </c>
      <c r="B171" s="7" t="s">
        <v>568</v>
      </c>
      <c r="C171" s="7" t="s">
        <v>569</v>
      </c>
      <c r="D171" s="7">
        <v>2</v>
      </c>
      <c r="E171" s="7">
        <v>9</v>
      </c>
      <c r="F171" s="7">
        <v>42</v>
      </c>
      <c r="G171" s="7">
        <v>4</v>
      </c>
      <c r="H171" s="7">
        <v>15</v>
      </c>
      <c r="I171" s="7">
        <v>7</v>
      </c>
      <c r="J171" s="7">
        <v>29</v>
      </c>
      <c r="K171" s="7">
        <v>4</v>
      </c>
      <c r="L171" s="7">
        <v>21</v>
      </c>
      <c r="M171" s="7">
        <v>3</v>
      </c>
      <c r="N171" s="7">
        <v>31</v>
      </c>
      <c r="O171" s="10">
        <v>42000</v>
      </c>
      <c r="P171" s="11" t="s">
        <v>570</v>
      </c>
      <c r="Q171" s="10">
        <v>42000</v>
      </c>
      <c r="R171" s="12">
        <f t="shared" si="4"/>
        <v>100</v>
      </c>
      <c r="S171" s="10">
        <v>0</v>
      </c>
      <c r="T171" s="12">
        <f t="shared" si="5"/>
        <v>0</v>
      </c>
      <c r="U171" s="13" t="s">
        <v>354</v>
      </c>
      <c r="V171" s="7"/>
    </row>
    <row r="172" spans="1:22" ht="24" customHeight="1">
      <c r="A172" s="1">
        <v>167</v>
      </c>
      <c r="B172" s="7" t="s">
        <v>571</v>
      </c>
      <c r="C172" s="7" t="s">
        <v>578</v>
      </c>
      <c r="D172" s="7">
        <v>2</v>
      </c>
      <c r="E172" s="7">
        <v>9</v>
      </c>
      <c r="F172" s="7">
        <v>42</v>
      </c>
      <c r="G172" s="7">
        <v>4</v>
      </c>
      <c r="H172" s="7">
        <v>6</v>
      </c>
      <c r="I172" s="7">
        <v>2</v>
      </c>
      <c r="J172" s="7">
        <v>28</v>
      </c>
      <c r="K172" s="7">
        <v>4</v>
      </c>
      <c r="L172" s="7">
        <v>21</v>
      </c>
      <c r="M172" s="7">
        <v>3</v>
      </c>
      <c r="N172" s="7">
        <v>31</v>
      </c>
      <c r="O172" s="10">
        <v>200000</v>
      </c>
      <c r="P172" s="11" t="s">
        <v>579</v>
      </c>
      <c r="Q172" s="10">
        <v>200000</v>
      </c>
      <c r="R172" s="12">
        <f t="shared" si="4"/>
        <v>100</v>
      </c>
      <c r="S172" s="10">
        <v>0</v>
      </c>
      <c r="T172" s="12">
        <f t="shared" si="5"/>
        <v>0</v>
      </c>
      <c r="U172" s="13" t="s">
        <v>284</v>
      </c>
      <c r="V172" s="7"/>
    </row>
    <row r="173" spans="1:22" ht="24" customHeight="1">
      <c r="A173" s="1">
        <v>168</v>
      </c>
      <c r="B173" s="7" t="s">
        <v>572</v>
      </c>
      <c r="C173" s="7" t="s">
        <v>580</v>
      </c>
      <c r="D173" s="7">
        <v>2</v>
      </c>
      <c r="E173" s="7">
        <v>1</v>
      </c>
      <c r="F173" s="7">
        <v>3</v>
      </c>
      <c r="G173" s="7">
        <v>4</v>
      </c>
      <c r="H173" s="7">
        <v>4</v>
      </c>
      <c r="I173" s="7">
        <v>4</v>
      </c>
      <c r="J173" s="7">
        <v>1</v>
      </c>
      <c r="K173" s="7">
        <v>4</v>
      </c>
      <c r="L173" s="7">
        <v>21</v>
      </c>
      <c r="M173" s="7">
        <v>3</v>
      </c>
      <c r="N173" s="7">
        <v>31</v>
      </c>
      <c r="O173" s="10">
        <v>120000</v>
      </c>
      <c r="P173" s="11" t="s">
        <v>581</v>
      </c>
      <c r="Q173" s="10">
        <v>120000</v>
      </c>
      <c r="R173" s="12">
        <f t="shared" si="4"/>
        <v>100</v>
      </c>
      <c r="S173" s="10">
        <v>0</v>
      </c>
      <c r="T173" s="12">
        <f t="shared" si="5"/>
        <v>0</v>
      </c>
      <c r="U173" s="13" t="s">
        <v>284</v>
      </c>
      <c r="V173" s="7"/>
    </row>
    <row r="174" spans="1:22" ht="24" customHeight="1">
      <c r="A174" s="1">
        <v>169</v>
      </c>
      <c r="B174" s="7" t="s">
        <v>573</v>
      </c>
      <c r="C174" s="7" t="s">
        <v>582</v>
      </c>
      <c r="D174" s="7">
        <v>10</v>
      </c>
      <c r="E174" s="7">
        <v>1</v>
      </c>
      <c r="F174" s="7">
        <v>1</v>
      </c>
      <c r="G174" s="7">
        <v>3</v>
      </c>
      <c r="H174" s="7">
        <v>49</v>
      </c>
      <c r="I174" s="7">
        <v>2</v>
      </c>
      <c r="J174" s="7">
        <v>21</v>
      </c>
      <c r="K174" s="7">
        <v>4</v>
      </c>
      <c r="L174" s="7">
        <v>21</v>
      </c>
      <c r="M174" s="7">
        <v>2</v>
      </c>
      <c r="N174" s="7">
        <v>5</v>
      </c>
      <c r="O174" s="10">
        <v>5000</v>
      </c>
      <c r="P174" s="11" t="s">
        <v>583</v>
      </c>
      <c r="Q174" s="10">
        <v>5000</v>
      </c>
      <c r="R174" s="12">
        <f t="shared" si="4"/>
        <v>100</v>
      </c>
      <c r="S174" s="10">
        <v>0</v>
      </c>
      <c r="T174" s="12">
        <f t="shared" si="5"/>
        <v>0</v>
      </c>
      <c r="U174" s="13" t="s">
        <v>284</v>
      </c>
      <c r="V174" s="7"/>
    </row>
    <row r="175" spans="1:22" ht="24" customHeight="1">
      <c r="A175" s="1">
        <v>170</v>
      </c>
      <c r="B175" s="7" t="s">
        <v>574</v>
      </c>
      <c r="C175" s="7" t="s">
        <v>584</v>
      </c>
      <c r="D175" s="7">
        <v>10</v>
      </c>
      <c r="E175" s="7">
        <v>1</v>
      </c>
      <c r="F175" s="7">
        <v>1</v>
      </c>
      <c r="G175" s="7">
        <v>3</v>
      </c>
      <c r="H175" s="7">
        <v>48</v>
      </c>
      <c r="I175" s="7">
        <v>4</v>
      </c>
      <c r="J175" s="7">
        <v>2</v>
      </c>
      <c r="K175" s="7">
        <v>4</v>
      </c>
      <c r="L175" s="7">
        <v>20</v>
      </c>
      <c r="M175" s="7">
        <v>4</v>
      </c>
      <c r="N175" s="7">
        <v>30</v>
      </c>
      <c r="O175" s="10">
        <v>5000</v>
      </c>
      <c r="P175" s="11" t="s">
        <v>585</v>
      </c>
      <c r="Q175" s="10">
        <v>5000</v>
      </c>
      <c r="R175" s="12">
        <f t="shared" si="4"/>
        <v>100</v>
      </c>
      <c r="S175" s="10">
        <v>0</v>
      </c>
      <c r="T175" s="12">
        <f t="shared" si="5"/>
        <v>0</v>
      </c>
      <c r="U175" s="13" t="s">
        <v>284</v>
      </c>
      <c r="V175" s="7"/>
    </row>
    <row r="176" spans="1:22" ht="24" customHeight="1">
      <c r="A176" s="1">
        <v>171</v>
      </c>
      <c r="B176" s="7" t="s">
        <v>575</v>
      </c>
      <c r="C176" s="7" t="s">
        <v>586</v>
      </c>
      <c r="D176" s="7">
        <v>10</v>
      </c>
      <c r="E176" s="7">
        <v>1</v>
      </c>
      <c r="F176" s="7">
        <v>1</v>
      </c>
      <c r="G176" s="7">
        <v>3</v>
      </c>
      <c r="H176" s="7">
        <v>49</v>
      </c>
      <c r="I176" s="7">
        <v>3</v>
      </c>
      <c r="J176" s="7">
        <v>2</v>
      </c>
      <c r="K176" s="7">
        <v>4</v>
      </c>
      <c r="L176" s="7">
        <v>20</v>
      </c>
      <c r="M176" s="7">
        <v>10</v>
      </c>
      <c r="N176" s="7">
        <v>31</v>
      </c>
      <c r="O176" s="10">
        <v>5000</v>
      </c>
      <c r="P176" s="11" t="s">
        <v>587</v>
      </c>
      <c r="Q176" s="10">
        <v>5000</v>
      </c>
      <c r="R176" s="12">
        <f t="shared" si="4"/>
        <v>100</v>
      </c>
      <c r="S176" s="10">
        <v>0</v>
      </c>
      <c r="T176" s="12">
        <f t="shared" si="5"/>
        <v>0</v>
      </c>
      <c r="U176" s="13" t="s">
        <v>284</v>
      </c>
      <c r="V176" s="7"/>
    </row>
    <row r="177" spans="1:22" ht="24" customHeight="1">
      <c r="A177" s="1">
        <v>172</v>
      </c>
      <c r="B177" s="7" t="s">
        <v>576</v>
      </c>
      <c r="C177" s="7" t="s">
        <v>588</v>
      </c>
      <c r="D177" s="7">
        <v>10</v>
      </c>
      <c r="E177" s="7">
        <v>1</v>
      </c>
      <c r="F177" s="7">
        <v>1</v>
      </c>
      <c r="G177" s="7">
        <v>3</v>
      </c>
      <c r="H177" s="7">
        <v>53</v>
      </c>
      <c r="I177" s="7">
        <v>9</v>
      </c>
      <c r="J177" s="7">
        <v>11</v>
      </c>
      <c r="K177" s="7">
        <v>4</v>
      </c>
      <c r="L177" s="7">
        <v>20</v>
      </c>
      <c r="M177" s="7">
        <v>9</v>
      </c>
      <c r="N177" s="7">
        <v>29</v>
      </c>
      <c r="O177" s="10">
        <v>5000</v>
      </c>
      <c r="P177" s="11" t="s">
        <v>589</v>
      </c>
      <c r="Q177" s="10">
        <v>5000</v>
      </c>
      <c r="R177" s="12">
        <f t="shared" si="4"/>
        <v>100</v>
      </c>
      <c r="S177" s="10">
        <v>0</v>
      </c>
      <c r="T177" s="12">
        <f t="shared" si="5"/>
        <v>0</v>
      </c>
      <c r="U177" s="13" t="s">
        <v>284</v>
      </c>
      <c r="V177" s="7"/>
    </row>
    <row r="178" spans="1:22" ht="24" customHeight="1">
      <c r="A178" s="1">
        <v>173</v>
      </c>
      <c r="B178" s="7" t="s">
        <v>577</v>
      </c>
      <c r="C178" s="7" t="s">
        <v>590</v>
      </c>
      <c r="D178" s="7">
        <v>4</v>
      </c>
      <c r="E178" s="7">
        <v>3</v>
      </c>
      <c r="F178" s="7">
        <v>55</v>
      </c>
      <c r="G178" s="7">
        <v>4</v>
      </c>
      <c r="H178" s="7">
        <v>14</v>
      </c>
      <c r="I178" s="7">
        <v>3</v>
      </c>
      <c r="J178" s="7">
        <v>11</v>
      </c>
      <c r="K178" s="7">
        <v>4</v>
      </c>
      <c r="L178" s="7">
        <v>21</v>
      </c>
      <c r="M178" s="7">
        <v>3</v>
      </c>
      <c r="N178" s="7">
        <v>31</v>
      </c>
      <c r="O178" s="10">
        <v>127500</v>
      </c>
      <c r="P178" s="11" t="s">
        <v>591</v>
      </c>
      <c r="Q178" s="10">
        <v>127500</v>
      </c>
      <c r="R178" s="12">
        <f t="shared" si="4"/>
        <v>100</v>
      </c>
      <c r="S178" s="10">
        <v>0</v>
      </c>
      <c r="T178" s="12">
        <f t="shared" si="5"/>
        <v>0</v>
      </c>
      <c r="U178" s="13" t="s">
        <v>216</v>
      </c>
      <c r="V178" s="7"/>
    </row>
    <row r="179" spans="1:22" ht="24" customHeight="1">
      <c r="A179" s="1">
        <v>174</v>
      </c>
      <c r="B179" s="7" t="s">
        <v>593</v>
      </c>
      <c r="C179" s="7" t="s">
        <v>595</v>
      </c>
      <c r="D179" s="7">
        <v>3</v>
      </c>
      <c r="E179" s="7">
        <v>3</v>
      </c>
      <c r="F179" s="7">
        <v>13</v>
      </c>
      <c r="G179" s="7">
        <v>4</v>
      </c>
      <c r="H179" s="7">
        <v>11</v>
      </c>
      <c r="I179" s="7">
        <v>2</v>
      </c>
      <c r="J179" s="7">
        <v>22</v>
      </c>
      <c r="K179" s="7">
        <v>4</v>
      </c>
      <c r="L179" s="7">
        <v>20</v>
      </c>
      <c r="M179" s="7">
        <v>8</v>
      </c>
      <c r="N179" s="7">
        <v>18</v>
      </c>
      <c r="O179" s="10">
        <v>10000</v>
      </c>
      <c r="P179" s="11" t="s">
        <v>596</v>
      </c>
      <c r="Q179" s="10">
        <v>5000</v>
      </c>
      <c r="R179" s="12">
        <f t="shared" si="4"/>
        <v>50</v>
      </c>
      <c r="S179" s="10">
        <v>0</v>
      </c>
      <c r="T179" s="12">
        <f t="shared" si="5"/>
        <v>0</v>
      </c>
      <c r="U179" s="13" t="s">
        <v>368</v>
      </c>
      <c r="V179" s="7"/>
    </row>
    <row r="180" spans="1:22" ht="24" customHeight="1">
      <c r="A180" s="1">
        <v>175</v>
      </c>
      <c r="B180" s="7" t="s">
        <v>594</v>
      </c>
      <c r="C180" s="7" t="s">
        <v>597</v>
      </c>
      <c r="D180" s="7">
        <v>3</v>
      </c>
      <c r="E180" s="7">
        <v>4</v>
      </c>
      <c r="F180" s="7">
        <v>17</v>
      </c>
      <c r="G180" s="7">
        <v>3</v>
      </c>
      <c r="H180" s="7">
        <v>61</v>
      </c>
      <c r="I180" s="7">
        <v>12</v>
      </c>
      <c r="J180" s="7">
        <v>10</v>
      </c>
      <c r="K180" s="7">
        <v>4</v>
      </c>
      <c r="L180" s="7">
        <v>20</v>
      </c>
      <c r="M180" s="7">
        <v>7</v>
      </c>
      <c r="N180" s="7">
        <v>28</v>
      </c>
      <c r="O180" s="10">
        <v>15000</v>
      </c>
      <c r="P180" s="11" t="s">
        <v>596</v>
      </c>
      <c r="Q180" s="10">
        <v>6350</v>
      </c>
      <c r="R180" s="12">
        <f t="shared" si="4"/>
        <v>42.3</v>
      </c>
      <c r="S180" s="10">
        <v>1000</v>
      </c>
      <c r="T180" s="12">
        <f t="shared" si="5"/>
        <v>6.7</v>
      </c>
      <c r="U180" s="13" t="s">
        <v>367</v>
      </c>
      <c r="V180" s="7"/>
    </row>
    <row r="181" spans="1:22" ht="24" customHeight="1">
      <c r="A181" s="1">
        <v>176</v>
      </c>
      <c r="B181" s="7" t="s">
        <v>598</v>
      </c>
      <c r="C181" s="7" t="s">
        <v>602</v>
      </c>
      <c r="D181" s="7">
        <v>0</v>
      </c>
      <c r="E181" s="7">
        <v>9</v>
      </c>
      <c r="F181" s="7">
        <v>44</v>
      </c>
      <c r="G181" s="7">
        <v>3</v>
      </c>
      <c r="H181" s="7">
        <v>53</v>
      </c>
      <c r="I181" s="7">
        <v>6</v>
      </c>
      <c r="J181" s="7">
        <v>12</v>
      </c>
      <c r="K181" s="7">
        <v>4</v>
      </c>
      <c r="L181" s="7">
        <v>20</v>
      </c>
      <c r="M181" s="7">
        <v>8</v>
      </c>
      <c r="N181" s="7">
        <v>27</v>
      </c>
      <c r="O181" s="10">
        <v>10000</v>
      </c>
      <c r="P181" s="11" t="s">
        <v>603</v>
      </c>
      <c r="Q181" s="10">
        <v>10000</v>
      </c>
      <c r="R181" s="12">
        <f t="shared" si="4"/>
        <v>100</v>
      </c>
      <c r="S181" s="10">
        <v>0</v>
      </c>
      <c r="T181" s="12">
        <f t="shared" si="5"/>
        <v>0</v>
      </c>
      <c r="U181" s="13" t="s">
        <v>368</v>
      </c>
      <c r="V181" s="7"/>
    </row>
    <row r="182" spans="1:22" ht="24" customHeight="1">
      <c r="A182" s="1">
        <v>177</v>
      </c>
      <c r="B182" s="7" t="s">
        <v>599</v>
      </c>
      <c r="C182" s="7" t="s">
        <v>604</v>
      </c>
      <c r="D182" s="7">
        <v>10</v>
      </c>
      <c r="E182" s="7">
        <v>1</v>
      </c>
      <c r="F182" s="7">
        <v>1</v>
      </c>
      <c r="G182" s="7">
        <v>3</v>
      </c>
      <c r="H182" s="7">
        <v>48</v>
      </c>
      <c r="I182" s="7">
        <v>4</v>
      </c>
      <c r="J182" s="7">
        <v>23</v>
      </c>
      <c r="K182" s="7">
        <v>4</v>
      </c>
      <c r="L182" s="7">
        <v>21</v>
      </c>
      <c r="M182" s="7">
        <v>1</v>
      </c>
      <c r="N182" s="7">
        <v>15</v>
      </c>
      <c r="O182" s="10">
        <v>5000</v>
      </c>
      <c r="P182" s="11" t="s">
        <v>605</v>
      </c>
      <c r="Q182" s="10">
        <v>5000</v>
      </c>
      <c r="R182" s="12">
        <f t="shared" si="4"/>
        <v>100</v>
      </c>
      <c r="S182" s="10">
        <v>0</v>
      </c>
      <c r="T182" s="12">
        <f t="shared" si="5"/>
        <v>0</v>
      </c>
      <c r="U182" s="13" t="s">
        <v>567</v>
      </c>
      <c r="V182" s="7"/>
    </row>
    <row r="183" spans="1:22" ht="24" customHeight="1">
      <c r="A183" s="1">
        <v>178</v>
      </c>
      <c r="B183" s="7" t="s">
        <v>600</v>
      </c>
      <c r="C183" s="7" t="s">
        <v>606</v>
      </c>
      <c r="D183" s="7">
        <v>10</v>
      </c>
      <c r="E183" s="7">
        <v>1</v>
      </c>
      <c r="F183" s="7">
        <v>1</v>
      </c>
      <c r="G183" s="7">
        <v>3</v>
      </c>
      <c r="H183" s="7">
        <v>47</v>
      </c>
      <c r="I183" s="7">
        <v>1</v>
      </c>
      <c r="J183" s="7">
        <v>5</v>
      </c>
      <c r="K183" s="7">
        <v>4</v>
      </c>
      <c r="L183" s="7">
        <v>20</v>
      </c>
      <c r="M183" s="7">
        <v>10</v>
      </c>
      <c r="N183" s="7">
        <v>7</v>
      </c>
      <c r="O183" s="10">
        <v>1000</v>
      </c>
      <c r="P183" s="11" t="s">
        <v>607</v>
      </c>
      <c r="Q183" s="10">
        <v>1000</v>
      </c>
      <c r="R183" s="12">
        <f t="shared" si="4"/>
        <v>100</v>
      </c>
      <c r="S183" s="10">
        <v>0</v>
      </c>
      <c r="T183" s="12">
        <f t="shared" si="5"/>
        <v>0</v>
      </c>
      <c r="U183" s="13" t="s">
        <v>368</v>
      </c>
      <c r="V183" s="7"/>
    </row>
    <row r="184" spans="1:22" ht="24" customHeight="1">
      <c r="A184" s="1">
        <v>179</v>
      </c>
      <c r="B184" s="7" t="s">
        <v>601</v>
      </c>
      <c r="C184" s="7" t="s">
        <v>608</v>
      </c>
      <c r="D184" s="7">
        <v>10</v>
      </c>
      <c r="E184" s="7">
        <v>1</v>
      </c>
      <c r="F184" s="7">
        <v>1</v>
      </c>
      <c r="G184" s="7">
        <v>3</v>
      </c>
      <c r="H184" s="7">
        <v>45</v>
      </c>
      <c r="I184" s="7">
        <v>12</v>
      </c>
      <c r="J184" s="7">
        <v>8</v>
      </c>
      <c r="K184" s="7">
        <v>4</v>
      </c>
      <c r="L184" s="7">
        <v>20</v>
      </c>
      <c r="M184" s="7">
        <v>7</v>
      </c>
      <c r="N184" s="7">
        <v>16</v>
      </c>
      <c r="O184" s="10">
        <v>1500</v>
      </c>
      <c r="P184" s="11" t="s">
        <v>609</v>
      </c>
      <c r="Q184" s="10">
        <v>1500</v>
      </c>
      <c r="R184" s="12">
        <f t="shared" si="4"/>
        <v>100</v>
      </c>
      <c r="S184" s="10">
        <v>0</v>
      </c>
      <c r="T184" s="12">
        <f t="shared" si="5"/>
        <v>0</v>
      </c>
      <c r="U184" s="13" t="s">
        <v>408</v>
      </c>
      <c r="V184" s="7" t="s">
        <v>610</v>
      </c>
    </row>
    <row r="185" spans="1:22" ht="24" customHeight="1">
      <c r="A185" s="1">
        <v>180</v>
      </c>
      <c r="B185" s="7" t="s">
        <v>611</v>
      </c>
      <c r="C185" s="7" t="s">
        <v>613</v>
      </c>
      <c r="D185" s="7">
        <v>2</v>
      </c>
      <c r="E185" s="7">
        <v>5</v>
      </c>
      <c r="F185" s="7">
        <v>22</v>
      </c>
      <c r="G185" s="7">
        <v>3</v>
      </c>
      <c r="H185" s="7">
        <v>59</v>
      </c>
      <c r="I185" s="7">
        <v>11</v>
      </c>
      <c r="J185" s="7">
        <v>1</v>
      </c>
      <c r="K185" s="7">
        <v>4</v>
      </c>
      <c r="L185" s="7">
        <v>21</v>
      </c>
      <c r="M185" s="7">
        <v>3</v>
      </c>
      <c r="N185" s="7">
        <v>23</v>
      </c>
      <c r="O185" s="10">
        <v>5300</v>
      </c>
      <c r="P185" s="11" t="s">
        <v>614</v>
      </c>
      <c r="Q185" s="10">
        <v>5000</v>
      </c>
      <c r="R185" s="12">
        <f t="shared" si="4"/>
        <v>94.3</v>
      </c>
      <c r="S185" s="10">
        <v>0</v>
      </c>
      <c r="T185" s="12">
        <f t="shared" si="5"/>
        <v>0</v>
      </c>
      <c r="U185" s="13" t="s">
        <v>368</v>
      </c>
      <c r="V185" s="7"/>
    </row>
    <row r="186" spans="1:22" ht="24" customHeight="1">
      <c r="A186" s="1">
        <v>181</v>
      </c>
      <c r="B186" s="7" t="s">
        <v>612</v>
      </c>
      <c r="C186" s="7" t="s">
        <v>615</v>
      </c>
      <c r="D186" s="7">
        <v>1</v>
      </c>
      <c r="E186" s="7">
        <v>4</v>
      </c>
      <c r="F186" s="7">
        <v>14</v>
      </c>
      <c r="G186" s="7">
        <v>4</v>
      </c>
      <c r="H186" s="7">
        <v>7</v>
      </c>
      <c r="I186" s="7">
        <v>8</v>
      </c>
      <c r="J186" s="7">
        <v>4</v>
      </c>
      <c r="K186" s="7">
        <v>4</v>
      </c>
      <c r="L186" s="7">
        <v>20</v>
      </c>
      <c r="M186" s="7">
        <v>5</v>
      </c>
      <c r="N186" s="7">
        <v>31</v>
      </c>
      <c r="O186" s="10">
        <v>30000</v>
      </c>
      <c r="P186" s="11" t="s">
        <v>616</v>
      </c>
      <c r="Q186" s="10">
        <v>18000</v>
      </c>
      <c r="R186" s="12">
        <f t="shared" si="4"/>
        <v>60</v>
      </c>
      <c r="S186" s="10">
        <v>0</v>
      </c>
      <c r="T186" s="12">
        <f t="shared" si="5"/>
        <v>0</v>
      </c>
      <c r="U186" s="13" t="s">
        <v>368</v>
      </c>
      <c r="V186" s="7"/>
    </row>
    <row r="187" spans="1:22" ht="24" customHeight="1">
      <c r="A187" s="1">
        <v>182</v>
      </c>
      <c r="B187" s="7" t="s">
        <v>617</v>
      </c>
      <c r="C187" s="7" t="s">
        <v>510</v>
      </c>
      <c r="D187" s="7">
        <v>10</v>
      </c>
      <c r="E187" s="7">
        <v>1</v>
      </c>
      <c r="F187" s="7">
        <v>1</v>
      </c>
      <c r="G187" s="7">
        <v>3</v>
      </c>
      <c r="H187" s="7">
        <v>48</v>
      </c>
      <c r="I187" s="7">
        <v>4</v>
      </c>
      <c r="J187" s="7">
        <v>10</v>
      </c>
      <c r="K187" s="7">
        <v>4</v>
      </c>
      <c r="L187" s="7">
        <v>20</v>
      </c>
      <c r="M187" s="7">
        <v>7</v>
      </c>
      <c r="N187" s="7">
        <v>10</v>
      </c>
      <c r="O187" s="10">
        <v>2000</v>
      </c>
      <c r="P187" s="11" t="s">
        <v>621</v>
      </c>
      <c r="Q187" s="10">
        <v>2000</v>
      </c>
      <c r="R187" s="12">
        <f t="shared" si="4"/>
        <v>100</v>
      </c>
      <c r="S187" s="10">
        <v>0</v>
      </c>
      <c r="T187" s="12">
        <f t="shared" si="5"/>
        <v>0</v>
      </c>
      <c r="U187" s="13" t="s">
        <v>566</v>
      </c>
      <c r="V187" s="7"/>
    </row>
    <row r="188" spans="1:22" ht="24" customHeight="1">
      <c r="A188" s="1">
        <v>183</v>
      </c>
      <c r="B188" s="7" t="s">
        <v>618</v>
      </c>
      <c r="C188" s="7" t="s">
        <v>622</v>
      </c>
      <c r="D188" s="7">
        <v>10</v>
      </c>
      <c r="E188" s="7">
        <v>1</v>
      </c>
      <c r="F188" s="7">
        <v>1</v>
      </c>
      <c r="G188" s="7">
        <v>3</v>
      </c>
      <c r="H188" s="7">
        <v>48</v>
      </c>
      <c r="I188" s="7">
        <v>3</v>
      </c>
      <c r="J188" s="7">
        <v>30</v>
      </c>
      <c r="K188" s="7">
        <v>4</v>
      </c>
      <c r="L188" s="7">
        <v>21</v>
      </c>
      <c r="M188" s="7">
        <v>1</v>
      </c>
      <c r="N188" s="7">
        <v>5</v>
      </c>
      <c r="O188" s="10">
        <v>5000</v>
      </c>
      <c r="P188" s="11" t="s">
        <v>623</v>
      </c>
      <c r="Q188" s="10">
        <v>5000</v>
      </c>
      <c r="R188" s="12">
        <f t="shared" si="4"/>
        <v>100</v>
      </c>
      <c r="S188" s="10">
        <v>0</v>
      </c>
      <c r="T188" s="12">
        <f t="shared" si="5"/>
        <v>0</v>
      </c>
      <c r="U188" s="13" t="s">
        <v>284</v>
      </c>
      <c r="V188" s="7"/>
    </row>
    <row r="189" spans="1:22" ht="24" customHeight="1">
      <c r="A189" s="1">
        <v>184</v>
      </c>
      <c r="B189" s="7" t="s">
        <v>619</v>
      </c>
      <c r="C189" s="7" t="s">
        <v>624</v>
      </c>
      <c r="D189" s="7">
        <v>10</v>
      </c>
      <c r="E189" s="7">
        <v>1</v>
      </c>
      <c r="F189" s="7">
        <v>1</v>
      </c>
      <c r="G189" s="7">
        <v>3</v>
      </c>
      <c r="H189" s="7">
        <v>48</v>
      </c>
      <c r="I189" s="7">
        <v>3</v>
      </c>
      <c r="J189" s="7">
        <v>26</v>
      </c>
      <c r="K189" s="7">
        <v>4</v>
      </c>
      <c r="L189" s="7">
        <v>21</v>
      </c>
      <c r="M189" s="7">
        <v>1</v>
      </c>
      <c r="N189" s="7">
        <v>15</v>
      </c>
      <c r="O189" s="10">
        <v>5000</v>
      </c>
      <c r="P189" s="11" t="s">
        <v>625</v>
      </c>
      <c r="Q189" s="10">
        <v>5000</v>
      </c>
      <c r="R189" s="12">
        <f t="shared" si="4"/>
        <v>100</v>
      </c>
      <c r="S189" s="10">
        <v>0</v>
      </c>
      <c r="T189" s="12">
        <f t="shared" si="5"/>
        <v>0</v>
      </c>
      <c r="U189" s="13" t="s">
        <v>284</v>
      </c>
      <c r="V189" s="7"/>
    </row>
    <row r="190" spans="1:22" ht="24" customHeight="1">
      <c r="A190" s="1">
        <v>185</v>
      </c>
      <c r="B190" s="7" t="s">
        <v>620</v>
      </c>
      <c r="C190" s="7" t="s">
        <v>626</v>
      </c>
      <c r="D190" s="7">
        <v>4</v>
      </c>
      <c r="E190" s="7">
        <v>3</v>
      </c>
      <c r="F190" s="7">
        <v>11</v>
      </c>
      <c r="G190" s="7">
        <v>4</v>
      </c>
      <c r="H190" s="7">
        <v>16</v>
      </c>
      <c r="I190" s="7">
        <v>3</v>
      </c>
      <c r="J190" s="7">
        <v>1</v>
      </c>
      <c r="K190" s="7">
        <v>4</v>
      </c>
      <c r="L190" s="7">
        <v>21</v>
      </c>
      <c r="M190" s="7">
        <v>3</v>
      </c>
      <c r="N190" s="7">
        <v>31</v>
      </c>
      <c r="O190" s="10">
        <v>3000</v>
      </c>
      <c r="P190" s="11" t="s">
        <v>627</v>
      </c>
      <c r="Q190" s="10">
        <v>3000</v>
      </c>
      <c r="R190" s="12">
        <f t="shared" si="4"/>
        <v>100</v>
      </c>
      <c r="S190" s="10">
        <v>0</v>
      </c>
      <c r="T190" s="12">
        <f t="shared" si="5"/>
        <v>0</v>
      </c>
      <c r="U190" s="13" t="s">
        <v>213</v>
      </c>
      <c r="V190" s="7"/>
    </row>
    <row r="191" spans="1:22" ht="24" customHeight="1">
      <c r="A191" s="1">
        <v>186</v>
      </c>
      <c r="B191" s="7" t="s">
        <v>628</v>
      </c>
      <c r="C191" s="7" t="s">
        <v>630</v>
      </c>
      <c r="D191" s="7">
        <v>10</v>
      </c>
      <c r="E191" s="7">
        <v>1</v>
      </c>
      <c r="F191" s="7">
        <v>1</v>
      </c>
      <c r="G191" s="7">
        <v>3</v>
      </c>
      <c r="H191" s="7">
        <v>50</v>
      </c>
      <c r="I191" s="7">
        <v>2</v>
      </c>
      <c r="J191" s="7">
        <v>26</v>
      </c>
      <c r="K191" s="7">
        <v>4</v>
      </c>
      <c r="L191" s="7">
        <v>20</v>
      </c>
      <c r="M191" s="7">
        <v>12</v>
      </c>
      <c r="N191" s="7">
        <v>26</v>
      </c>
      <c r="O191" s="10">
        <v>1000</v>
      </c>
      <c r="P191" s="11" t="s">
        <v>631</v>
      </c>
      <c r="Q191" s="10">
        <v>1000</v>
      </c>
      <c r="R191" s="12">
        <f t="shared" si="4"/>
        <v>100</v>
      </c>
      <c r="S191" s="10">
        <v>0</v>
      </c>
      <c r="T191" s="12">
        <f t="shared" si="5"/>
        <v>0</v>
      </c>
      <c r="U191" s="13" t="s">
        <v>354</v>
      </c>
      <c r="V191" s="7"/>
    </row>
    <row r="192" spans="1:22" ht="24" customHeight="1">
      <c r="A192" s="1">
        <v>187</v>
      </c>
      <c r="B192" s="7" t="s">
        <v>629</v>
      </c>
      <c r="C192" s="7" t="s">
        <v>632</v>
      </c>
      <c r="D192" s="7">
        <v>3</v>
      </c>
      <c r="E192" s="7">
        <v>13</v>
      </c>
      <c r="F192" s="7">
        <v>53</v>
      </c>
      <c r="G192" s="7">
        <v>4</v>
      </c>
      <c r="H192" s="7">
        <v>7</v>
      </c>
      <c r="I192" s="7">
        <v>12</v>
      </c>
      <c r="J192" s="7">
        <v>6</v>
      </c>
      <c r="K192" s="7">
        <v>4</v>
      </c>
      <c r="L192" s="7">
        <v>21</v>
      </c>
      <c r="M192" s="7">
        <v>3</v>
      </c>
      <c r="N192" s="7">
        <v>24</v>
      </c>
      <c r="O192" s="10">
        <v>2772</v>
      </c>
      <c r="P192" s="11" t="s">
        <v>633</v>
      </c>
      <c r="Q192" s="10">
        <v>2772</v>
      </c>
      <c r="R192" s="12">
        <f t="shared" si="4"/>
        <v>100</v>
      </c>
      <c r="S192" s="10">
        <v>0</v>
      </c>
      <c r="T192" s="12">
        <f t="shared" si="5"/>
        <v>0</v>
      </c>
      <c r="U192" s="13" t="s">
        <v>354</v>
      </c>
      <c r="V192" s="7"/>
    </row>
    <row r="193" spans="1:22" ht="24" customHeight="1">
      <c r="A193" s="1">
        <v>188</v>
      </c>
      <c r="B193" s="7" t="s">
        <v>634</v>
      </c>
      <c r="C193" s="7" t="s">
        <v>635</v>
      </c>
      <c r="D193" s="7">
        <v>2</v>
      </c>
      <c r="E193" s="7">
        <v>13</v>
      </c>
      <c r="F193" s="7">
        <v>53</v>
      </c>
      <c r="G193" s="7">
        <v>4</v>
      </c>
      <c r="H193" s="7">
        <v>4</v>
      </c>
      <c r="I193" s="7">
        <v>4</v>
      </c>
      <c r="J193" s="7">
        <v>1</v>
      </c>
      <c r="K193" s="7">
        <v>4</v>
      </c>
      <c r="L193" s="7">
        <v>21</v>
      </c>
      <c r="M193" s="7">
        <v>3</v>
      </c>
      <c r="N193" s="7">
        <v>31</v>
      </c>
      <c r="O193" s="10">
        <v>30000</v>
      </c>
      <c r="P193" s="11" t="s">
        <v>636</v>
      </c>
      <c r="Q193" s="10">
        <v>30000</v>
      </c>
      <c r="R193" s="12">
        <f>ROUND(Q193/O193*100,1)</f>
        <v>100</v>
      </c>
      <c r="S193" s="10">
        <v>0</v>
      </c>
      <c r="T193" s="12">
        <f>ROUND(S193/O193*100,1)</f>
        <v>0</v>
      </c>
      <c r="U193" s="13" t="s">
        <v>420</v>
      </c>
      <c r="V193" s="7"/>
    </row>
  </sheetData>
  <sheetProtection/>
  <autoFilter ref="B5:V193"/>
  <mergeCells count="13">
    <mergeCell ref="O3:O4"/>
    <mergeCell ref="B3:B4"/>
    <mergeCell ref="C3:C4"/>
    <mergeCell ref="D3:F3"/>
    <mergeCell ref="G3:J3"/>
    <mergeCell ref="K3:N3"/>
    <mergeCell ref="V3:V4"/>
    <mergeCell ref="P3:P4"/>
    <mergeCell ref="Q3:Q4"/>
    <mergeCell ref="R3:R4"/>
    <mergeCell ref="S3:S4"/>
    <mergeCell ref="T3:T4"/>
    <mergeCell ref="U3:U4"/>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FFFF00"/>
  </sheetPr>
  <dimension ref="A2:AB5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2" sqref="D2"/>
    </sheetView>
  </sheetViews>
  <sheetFormatPr defaultColWidth="9.00390625" defaultRowHeight="13.5"/>
  <cols>
    <col min="1" max="1" width="3.625" style="1" customWidth="1"/>
    <col min="2" max="2" width="4.625" style="1" customWidth="1"/>
    <col min="3" max="4" width="23.625" style="1" customWidth="1"/>
    <col min="5" max="11" width="3.625" style="1" customWidth="1"/>
    <col min="12" max="13" width="23.625" style="1" customWidth="1"/>
    <col min="14" max="20" width="3.625" style="1" customWidth="1"/>
    <col min="21" max="26" width="9.00390625" style="1" customWidth="1"/>
    <col min="27" max="27" width="5.625" style="9" customWidth="1"/>
    <col min="28" max="28" width="23.625" style="1" customWidth="1"/>
  </cols>
  <sheetData>
    <row r="2" ht="13.5">
      <c r="B2" s="1" t="s">
        <v>637</v>
      </c>
    </row>
    <row r="3" spans="2:28" ht="27" customHeight="1">
      <c r="B3" s="18" t="s">
        <v>638</v>
      </c>
      <c r="C3" s="18" t="s">
        <v>639</v>
      </c>
      <c r="D3" s="18" t="s">
        <v>49</v>
      </c>
      <c r="E3" s="20" t="s">
        <v>50</v>
      </c>
      <c r="F3" s="21"/>
      <c r="G3" s="22"/>
      <c r="H3" s="20" t="s">
        <v>641</v>
      </c>
      <c r="I3" s="21"/>
      <c r="J3" s="21"/>
      <c r="K3" s="22"/>
      <c r="L3" s="18" t="s">
        <v>640</v>
      </c>
      <c r="M3" s="18" t="s">
        <v>49</v>
      </c>
      <c r="N3" s="20" t="s">
        <v>50</v>
      </c>
      <c r="O3" s="21"/>
      <c r="P3" s="22"/>
      <c r="Q3" s="20" t="s">
        <v>642</v>
      </c>
      <c r="R3" s="21"/>
      <c r="S3" s="21"/>
      <c r="T3" s="22"/>
      <c r="U3" s="18" t="s">
        <v>643</v>
      </c>
      <c r="V3" s="18" t="s">
        <v>644</v>
      </c>
      <c r="W3" s="18" t="s">
        <v>645</v>
      </c>
      <c r="X3" s="18" t="s">
        <v>61</v>
      </c>
      <c r="Y3" s="18" t="s">
        <v>62</v>
      </c>
      <c r="Z3" s="18" t="s">
        <v>61</v>
      </c>
      <c r="AA3" s="18" t="s">
        <v>42</v>
      </c>
      <c r="AB3" s="18" t="s">
        <v>63</v>
      </c>
    </row>
    <row r="4" spans="2:28" ht="27" customHeight="1">
      <c r="B4" s="19"/>
      <c r="C4" s="19"/>
      <c r="D4" s="19"/>
      <c r="E4" s="2" t="s">
        <v>52</v>
      </c>
      <c r="F4" s="2" t="s">
        <v>53</v>
      </c>
      <c r="G4" s="8" t="s">
        <v>54</v>
      </c>
      <c r="H4" s="2" t="s">
        <v>55</v>
      </c>
      <c r="I4" s="2" t="s">
        <v>56</v>
      </c>
      <c r="J4" s="2" t="s">
        <v>57</v>
      </c>
      <c r="K4" s="2" t="s">
        <v>74</v>
      </c>
      <c r="L4" s="19"/>
      <c r="M4" s="19"/>
      <c r="N4" s="2" t="s">
        <v>52</v>
      </c>
      <c r="O4" s="2" t="s">
        <v>53</v>
      </c>
      <c r="P4" s="8" t="s">
        <v>54</v>
      </c>
      <c r="Q4" s="2" t="s">
        <v>55</v>
      </c>
      <c r="R4" s="2" t="s">
        <v>56</v>
      </c>
      <c r="S4" s="2" t="s">
        <v>57</v>
      </c>
      <c r="T4" s="2" t="s">
        <v>74</v>
      </c>
      <c r="U4" s="19"/>
      <c r="V4" s="19"/>
      <c r="W4" s="19"/>
      <c r="X4" s="19"/>
      <c r="Y4" s="19"/>
      <c r="Z4" s="19"/>
      <c r="AA4" s="19"/>
      <c r="AB4" s="19"/>
    </row>
    <row r="5" spans="2:28" ht="13.5" customHeight="1">
      <c r="B5" s="3"/>
      <c r="C5" s="3"/>
      <c r="D5" s="3"/>
      <c r="E5" s="4"/>
      <c r="F5" s="4"/>
      <c r="G5" s="4"/>
      <c r="H5" s="4"/>
      <c r="I5" s="4"/>
      <c r="J5" s="4"/>
      <c r="K5" s="4"/>
      <c r="L5" s="5"/>
      <c r="M5" s="5"/>
      <c r="N5" s="6"/>
      <c r="O5" s="6"/>
      <c r="P5" s="6"/>
      <c r="Q5" s="6"/>
      <c r="R5" s="4"/>
      <c r="S5" s="4"/>
      <c r="T5" s="4"/>
      <c r="U5" s="3"/>
      <c r="V5" s="3"/>
      <c r="W5" s="3"/>
      <c r="X5" s="3"/>
      <c r="Y5" s="3"/>
      <c r="Z5" s="3"/>
      <c r="AA5" s="3"/>
      <c r="AB5" s="3"/>
    </row>
    <row r="6" spans="1:28" ht="27" customHeight="1">
      <c r="A6" s="1">
        <v>1</v>
      </c>
      <c r="B6" s="14" t="s">
        <v>646</v>
      </c>
      <c r="C6" s="15" t="s">
        <v>648</v>
      </c>
      <c r="D6" s="15" t="s">
        <v>650</v>
      </c>
      <c r="E6" s="15">
        <v>1</v>
      </c>
      <c r="F6" s="15">
        <v>5</v>
      </c>
      <c r="G6" s="15">
        <v>21</v>
      </c>
      <c r="H6" s="15">
        <v>3</v>
      </c>
      <c r="I6" s="15">
        <v>63</v>
      </c>
      <c r="J6" s="15">
        <v>6</v>
      </c>
      <c r="K6" s="15">
        <v>1</v>
      </c>
      <c r="L6" s="23" t="s">
        <v>652</v>
      </c>
      <c r="M6" s="23" t="s">
        <v>653</v>
      </c>
      <c r="N6" s="23">
        <v>2</v>
      </c>
      <c r="O6" s="23">
        <v>5</v>
      </c>
      <c r="P6" s="23">
        <v>22</v>
      </c>
      <c r="Q6" s="23">
        <v>4</v>
      </c>
      <c r="R6" s="23">
        <v>20</v>
      </c>
      <c r="S6" s="23">
        <v>4</v>
      </c>
      <c r="T6" s="23">
        <v>1</v>
      </c>
      <c r="U6" s="31">
        <v>1017600</v>
      </c>
      <c r="V6" s="23" t="s">
        <v>105</v>
      </c>
      <c r="W6" s="31">
        <v>600000</v>
      </c>
      <c r="X6" s="27">
        <f>ROUND(W6/U6*100,1)</f>
        <v>59</v>
      </c>
      <c r="Y6" s="31">
        <v>417600</v>
      </c>
      <c r="Z6" s="27">
        <f>ROUND(Y6/U6*100,1)</f>
        <v>41</v>
      </c>
      <c r="AA6" s="25" t="s">
        <v>107</v>
      </c>
      <c r="AB6" s="23"/>
    </row>
    <row r="7" spans="2:28" ht="27" customHeight="1">
      <c r="B7" s="14" t="s">
        <v>647</v>
      </c>
      <c r="C7" s="15" t="s">
        <v>649</v>
      </c>
      <c r="D7" s="15" t="s">
        <v>651</v>
      </c>
      <c r="E7" s="15">
        <v>1</v>
      </c>
      <c r="F7" s="15">
        <v>3</v>
      </c>
      <c r="G7" s="15">
        <v>11</v>
      </c>
      <c r="H7" s="15">
        <v>3</v>
      </c>
      <c r="I7" s="15">
        <v>38</v>
      </c>
      <c r="J7" s="15">
        <v>10</v>
      </c>
      <c r="K7" s="15">
        <v>3</v>
      </c>
      <c r="L7" s="24"/>
      <c r="M7" s="24"/>
      <c r="N7" s="24"/>
      <c r="O7" s="24"/>
      <c r="P7" s="24"/>
      <c r="Q7" s="24"/>
      <c r="R7" s="24"/>
      <c r="S7" s="24"/>
      <c r="T7" s="24"/>
      <c r="U7" s="32"/>
      <c r="V7" s="24"/>
      <c r="W7" s="32"/>
      <c r="X7" s="28"/>
      <c r="Y7" s="32"/>
      <c r="Z7" s="28"/>
      <c r="AA7" s="26"/>
      <c r="AB7" s="24"/>
    </row>
    <row r="8" spans="1:28" ht="31.5">
      <c r="A8" s="1">
        <v>2</v>
      </c>
      <c r="B8" s="13" t="s">
        <v>646</v>
      </c>
      <c r="C8" s="7" t="s">
        <v>654</v>
      </c>
      <c r="D8" s="7" t="s">
        <v>656</v>
      </c>
      <c r="E8" s="7">
        <v>0</v>
      </c>
      <c r="F8" s="7">
        <v>5</v>
      </c>
      <c r="G8" s="7">
        <v>20</v>
      </c>
      <c r="H8" s="7">
        <v>3</v>
      </c>
      <c r="I8" s="7">
        <v>28</v>
      </c>
      <c r="J8" s="7">
        <v>8</v>
      </c>
      <c r="K8" s="7">
        <v>12</v>
      </c>
      <c r="L8" s="33" t="s">
        <v>658</v>
      </c>
      <c r="M8" s="33" t="s">
        <v>659</v>
      </c>
      <c r="N8" s="33">
        <v>0</v>
      </c>
      <c r="O8" s="33">
        <v>5</v>
      </c>
      <c r="P8" s="33">
        <v>20</v>
      </c>
      <c r="Q8" s="33">
        <v>4</v>
      </c>
      <c r="R8" s="33">
        <v>20</v>
      </c>
      <c r="S8" s="33">
        <v>4</v>
      </c>
      <c r="T8" s="33">
        <v>1</v>
      </c>
      <c r="U8" s="35">
        <v>300000</v>
      </c>
      <c r="V8" s="33" t="s">
        <v>660</v>
      </c>
      <c r="W8" s="35">
        <v>300000</v>
      </c>
      <c r="X8" s="27">
        <f>ROUND(W8/U8*100,1)</f>
        <v>100</v>
      </c>
      <c r="Y8" s="35">
        <v>0</v>
      </c>
      <c r="Z8" s="27">
        <f>ROUND(Y8/U8*100,1)</f>
        <v>0</v>
      </c>
      <c r="AA8" s="29" t="s">
        <v>107</v>
      </c>
      <c r="AB8" s="33"/>
    </row>
    <row r="9" spans="2:28" ht="27" customHeight="1">
      <c r="B9" s="13" t="s">
        <v>647</v>
      </c>
      <c r="C9" s="7" t="s">
        <v>655</v>
      </c>
      <c r="D9" s="7" t="s">
        <v>657</v>
      </c>
      <c r="E9" s="7">
        <v>0</v>
      </c>
      <c r="F9" s="7">
        <v>5</v>
      </c>
      <c r="G9" s="7">
        <v>20</v>
      </c>
      <c r="H9" s="7">
        <v>3</v>
      </c>
      <c r="I9" s="7">
        <v>46</v>
      </c>
      <c r="J9" s="7">
        <v>8</v>
      </c>
      <c r="K9" s="7">
        <v>23</v>
      </c>
      <c r="L9" s="34"/>
      <c r="M9" s="34"/>
      <c r="N9" s="34"/>
      <c r="O9" s="34"/>
      <c r="P9" s="34"/>
      <c r="Q9" s="34"/>
      <c r="R9" s="34"/>
      <c r="S9" s="34"/>
      <c r="T9" s="34"/>
      <c r="U9" s="36"/>
      <c r="V9" s="34"/>
      <c r="W9" s="36"/>
      <c r="X9" s="28"/>
      <c r="Y9" s="36"/>
      <c r="Z9" s="28"/>
      <c r="AA9" s="30"/>
      <c r="AB9" s="34"/>
    </row>
    <row r="10" spans="1:28" ht="31.5">
      <c r="A10" s="1">
        <v>3</v>
      </c>
      <c r="B10" s="14" t="s">
        <v>647</v>
      </c>
      <c r="C10" s="15" t="s">
        <v>33</v>
      </c>
      <c r="D10" s="15" t="s">
        <v>662</v>
      </c>
      <c r="E10" s="15">
        <v>1</v>
      </c>
      <c r="F10" s="15">
        <v>5</v>
      </c>
      <c r="G10" s="15">
        <v>22</v>
      </c>
      <c r="H10" s="15">
        <v>4</v>
      </c>
      <c r="I10" s="15">
        <v>2</v>
      </c>
      <c r="J10" s="15">
        <v>4</v>
      </c>
      <c r="K10" s="15">
        <v>1</v>
      </c>
      <c r="L10" s="23" t="s">
        <v>661</v>
      </c>
      <c r="M10" s="23" t="s">
        <v>664</v>
      </c>
      <c r="N10" s="23">
        <v>0</v>
      </c>
      <c r="O10" s="23">
        <v>5</v>
      </c>
      <c r="P10" s="23">
        <v>19</v>
      </c>
      <c r="Q10" s="23">
        <v>4</v>
      </c>
      <c r="R10" s="23">
        <v>20</v>
      </c>
      <c r="S10" s="23">
        <v>8</v>
      </c>
      <c r="T10" s="23">
        <v>1</v>
      </c>
      <c r="U10" s="31">
        <v>2341200</v>
      </c>
      <c r="V10" s="23" t="s">
        <v>665</v>
      </c>
      <c r="W10" s="31">
        <v>15000</v>
      </c>
      <c r="X10" s="27">
        <f>ROUND(W10/U10*100,1)</f>
        <v>0.6</v>
      </c>
      <c r="Y10" s="31">
        <v>12000</v>
      </c>
      <c r="Z10" s="27">
        <f>ROUND(Y10/U10*100,1)</f>
        <v>0.5</v>
      </c>
      <c r="AA10" s="25" t="s">
        <v>67</v>
      </c>
      <c r="AB10" s="23"/>
    </row>
    <row r="11" spans="2:28" ht="27" customHeight="1">
      <c r="B11" s="14" t="s">
        <v>646</v>
      </c>
      <c r="C11" s="15" t="s">
        <v>661</v>
      </c>
      <c r="D11" s="15" t="s">
        <v>663</v>
      </c>
      <c r="E11" s="15">
        <v>0</v>
      </c>
      <c r="F11" s="15">
        <v>5</v>
      </c>
      <c r="G11" s="15">
        <v>19</v>
      </c>
      <c r="H11" s="15">
        <v>4</v>
      </c>
      <c r="I11" s="15">
        <v>59</v>
      </c>
      <c r="J11" s="15">
        <v>7</v>
      </c>
      <c r="K11" s="15">
        <v>11</v>
      </c>
      <c r="L11" s="24"/>
      <c r="M11" s="24"/>
      <c r="N11" s="24"/>
      <c r="O11" s="24"/>
      <c r="P11" s="24"/>
      <c r="Q11" s="24"/>
      <c r="R11" s="24"/>
      <c r="S11" s="24"/>
      <c r="T11" s="24"/>
      <c r="U11" s="32"/>
      <c r="V11" s="24"/>
      <c r="W11" s="32"/>
      <c r="X11" s="28"/>
      <c r="Y11" s="32"/>
      <c r="Z11" s="28"/>
      <c r="AA11" s="26"/>
      <c r="AB11" s="24"/>
    </row>
    <row r="12" spans="1:28" ht="27" customHeight="1">
      <c r="A12" s="1">
        <v>4</v>
      </c>
      <c r="B12" s="13" t="s">
        <v>647</v>
      </c>
      <c r="C12" s="7" t="s">
        <v>666</v>
      </c>
      <c r="D12" s="7" t="s">
        <v>668</v>
      </c>
      <c r="E12" s="7">
        <v>0</v>
      </c>
      <c r="F12" s="7">
        <v>10</v>
      </c>
      <c r="G12" s="7">
        <v>46</v>
      </c>
      <c r="H12" s="7">
        <v>4</v>
      </c>
      <c r="I12" s="7">
        <v>13</v>
      </c>
      <c r="J12" s="7">
        <v>3</v>
      </c>
      <c r="K12" s="7">
        <v>28</v>
      </c>
      <c r="L12" s="33" t="s">
        <v>667</v>
      </c>
      <c r="M12" s="33" t="s">
        <v>670</v>
      </c>
      <c r="N12" s="33">
        <v>0</v>
      </c>
      <c r="O12" s="33">
        <v>10</v>
      </c>
      <c r="P12" s="33">
        <v>46</v>
      </c>
      <c r="Q12" s="33">
        <v>4</v>
      </c>
      <c r="R12" s="33">
        <v>20</v>
      </c>
      <c r="S12" s="33">
        <v>4</v>
      </c>
      <c r="T12" s="33">
        <v>1</v>
      </c>
      <c r="U12" s="35">
        <v>143000</v>
      </c>
      <c r="V12" s="33" t="s">
        <v>671</v>
      </c>
      <c r="W12" s="35">
        <v>123000</v>
      </c>
      <c r="X12" s="27">
        <f>ROUND(W12/U12*100,1)</f>
        <v>86</v>
      </c>
      <c r="Y12" s="35">
        <v>10000</v>
      </c>
      <c r="Z12" s="27">
        <f>ROUND(Y12/U12*100,1)</f>
        <v>7</v>
      </c>
      <c r="AA12" s="29" t="s">
        <v>67</v>
      </c>
      <c r="AB12" s="33"/>
    </row>
    <row r="13" spans="2:28" ht="31.5">
      <c r="B13" s="13" t="s">
        <v>646</v>
      </c>
      <c r="C13" s="7" t="s">
        <v>667</v>
      </c>
      <c r="D13" s="7" t="s">
        <v>669</v>
      </c>
      <c r="E13" s="7">
        <v>0</v>
      </c>
      <c r="F13" s="7">
        <v>10</v>
      </c>
      <c r="G13" s="7">
        <v>46</v>
      </c>
      <c r="H13" s="7">
        <v>4</v>
      </c>
      <c r="I13" s="7">
        <v>3</v>
      </c>
      <c r="J13" s="7">
        <v>7</v>
      </c>
      <c r="K13" s="7">
        <v>1</v>
      </c>
      <c r="L13" s="34"/>
      <c r="M13" s="34"/>
      <c r="N13" s="34"/>
      <c r="O13" s="34"/>
      <c r="P13" s="34"/>
      <c r="Q13" s="34"/>
      <c r="R13" s="34"/>
      <c r="S13" s="34"/>
      <c r="T13" s="34"/>
      <c r="U13" s="36"/>
      <c r="V13" s="34"/>
      <c r="W13" s="36"/>
      <c r="X13" s="28"/>
      <c r="Y13" s="36"/>
      <c r="Z13" s="28"/>
      <c r="AA13" s="30"/>
      <c r="AB13" s="34"/>
    </row>
    <row r="14" spans="1:28" ht="27" customHeight="1">
      <c r="A14" s="1">
        <v>5</v>
      </c>
      <c r="B14" s="14" t="s">
        <v>647</v>
      </c>
      <c r="C14" s="15" t="s">
        <v>666</v>
      </c>
      <c r="D14" s="15" t="s">
        <v>668</v>
      </c>
      <c r="E14" s="15">
        <v>0</v>
      </c>
      <c r="F14" s="15">
        <v>10</v>
      </c>
      <c r="G14" s="15">
        <v>46</v>
      </c>
      <c r="H14" s="15">
        <v>4</v>
      </c>
      <c r="I14" s="15">
        <v>13</v>
      </c>
      <c r="J14" s="15">
        <v>3</v>
      </c>
      <c r="K14" s="15">
        <v>28</v>
      </c>
      <c r="L14" s="23" t="s">
        <v>672</v>
      </c>
      <c r="M14" s="23" t="s">
        <v>673</v>
      </c>
      <c r="N14" s="23">
        <v>0</v>
      </c>
      <c r="O14" s="23">
        <v>13</v>
      </c>
      <c r="P14" s="23">
        <v>53</v>
      </c>
      <c r="Q14" s="23">
        <v>4</v>
      </c>
      <c r="R14" s="23">
        <v>20</v>
      </c>
      <c r="S14" s="23">
        <v>4</v>
      </c>
      <c r="T14" s="23">
        <v>1</v>
      </c>
      <c r="U14" s="31">
        <v>2075135</v>
      </c>
      <c r="V14" s="23" t="s">
        <v>671</v>
      </c>
      <c r="W14" s="31">
        <v>2075135</v>
      </c>
      <c r="X14" s="27">
        <f>ROUND(W14/U14*100,1)</f>
        <v>100</v>
      </c>
      <c r="Y14" s="31">
        <v>0</v>
      </c>
      <c r="Z14" s="27">
        <f>ROUND(Y14/U14*100,1)</f>
        <v>0</v>
      </c>
      <c r="AA14" s="25" t="s">
        <v>368</v>
      </c>
      <c r="AB14" s="23"/>
    </row>
    <row r="15" spans="2:28" ht="31.5">
      <c r="B15" s="14" t="s">
        <v>646</v>
      </c>
      <c r="C15" s="15" t="s">
        <v>672</v>
      </c>
      <c r="D15" s="15" t="s">
        <v>673</v>
      </c>
      <c r="E15" s="15">
        <v>0</v>
      </c>
      <c r="F15" s="15">
        <v>13</v>
      </c>
      <c r="G15" s="15">
        <v>53</v>
      </c>
      <c r="H15" s="15">
        <v>4</v>
      </c>
      <c r="I15" s="15">
        <v>4</v>
      </c>
      <c r="J15" s="15">
        <v>9</v>
      </c>
      <c r="K15" s="15">
        <v>3</v>
      </c>
      <c r="L15" s="24"/>
      <c r="M15" s="24"/>
      <c r="N15" s="24"/>
      <c r="O15" s="24"/>
      <c r="P15" s="24"/>
      <c r="Q15" s="24"/>
      <c r="R15" s="24"/>
      <c r="S15" s="24"/>
      <c r="T15" s="24"/>
      <c r="U15" s="32"/>
      <c r="V15" s="24"/>
      <c r="W15" s="32"/>
      <c r="X15" s="28"/>
      <c r="Y15" s="32"/>
      <c r="Z15" s="28"/>
      <c r="AA15" s="26"/>
      <c r="AB15" s="24"/>
    </row>
    <row r="16" spans="1:28" ht="27" customHeight="1">
      <c r="A16" s="1">
        <v>6</v>
      </c>
      <c r="B16" s="13" t="s">
        <v>646</v>
      </c>
      <c r="C16" s="7" t="s">
        <v>674</v>
      </c>
      <c r="D16" s="7" t="s">
        <v>676</v>
      </c>
      <c r="E16" s="7">
        <v>1</v>
      </c>
      <c r="F16" s="7">
        <v>4</v>
      </c>
      <c r="G16" s="7">
        <v>18</v>
      </c>
      <c r="H16" s="7">
        <v>3</v>
      </c>
      <c r="I16" s="7">
        <v>48</v>
      </c>
      <c r="J16" s="7">
        <v>8</v>
      </c>
      <c r="K16" s="7">
        <v>22</v>
      </c>
      <c r="L16" s="33" t="s">
        <v>678</v>
      </c>
      <c r="M16" s="33" t="s">
        <v>679</v>
      </c>
      <c r="N16" s="33">
        <v>0</v>
      </c>
      <c r="O16" s="33">
        <v>4</v>
      </c>
      <c r="P16" s="33">
        <v>18</v>
      </c>
      <c r="Q16" s="33">
        <v>4</v>
      </c>
      <c r="R16" s="33">
        <v>20</v>
      </c>
      <c r="S16" s="33">
        <v>4</v>
      </c>
      <c r="T16" s="33">
        <v>1</v>
      </c>
      <c r="U16" s="35">
        <v>125360</v>
      </c>
      <c r="V16" s="33" t="s">
        <v>680</v>
      </c>
      <c r="W16" s="35">
        <v>30500</v>
      </c>
      <c r="X16" s="27">
        <f>ROUND(W16/U16*100,1)</f>
        <v>24.3</v>
      </c>
      <c r="Y16" s="35">
        <v>0</v>
      </c>
      <c r="Z16" s="27">
        <f>ROUND(Y16/U16*100,1)</f>
        <v>0</v>
      </c>
      <c r="AA16" s="29" t="s">
        <v>107</v>
      </c>
      <c r="AB16" s="33"/>
    </row>
    <row r="17" spans="2:28" ht="27" customHeight="1">
      <c r="B17" s="13" t="s">
        <v>647</v>
      </c>
      <c r="C17" s="7" t="s">
        <v>675</v>
      </c>
      <c r="D17" s="7" t="s">
        <v>677</v>
      </c>
      <c r="E17" s="7">
        <v>2</v>
      </c>
      <c r="F17" s="7">
        <v>4</v>
      </c>
      <c r="G17" s="7">
        <v>18</v>
      </c>
      <c r="H17" s="7">
        <v>3</v>
      </c>
      <c r="I17" s="7">
        <v>38</v>
      </c>
      <c r="J17" s="7">
        <v>4</v>
      </c>
      <c r="K17" s="7">
        <v>6</v>
      </c>
      <c r="L17" s="34"/>
      <c r="M17" s="34"/>
      <c r="N17" s="34"/>
      <c r="O17" s="34"/>
      <c r="P17" s="34"/>
      <c r="Q17" s="34"/>
      <c r="R17" s="34"/>
      <c r="S17" s="34"/>
      <c r="T17" s="34"/>
      <c r="U17" s="36"/>
      <c r="V17" s="34"/>
      <c r="W17" s="36"/>
      <c r="X17" s="28"/>
      <c r="Y17" s="36"/>
      <c r="Z17" s="28"/>
      <c r="AA17" s="30"/>
      <c r="AB17" s="34"/>
    </row>
    <row r="18" spans="1:28" ht="27" customHeight="1">
      <c r="A18" s="1">
        <v>7</v>
      </c>
      <c r="B18" s="14" t="s">
        <v>646</v>
      </c>
      <c r="C18" s="15" t="s">
        <v>681</v>
      </c>
      <c r="D18" s="15" t="s">
        <v>683</v>
      </c>
      <c r="E18" s="15">
        <v>3</v>
      </c>
      <c r="F18" s="15">
        <v>13</v>
      </c>
      <c r="G18" s="15">
        <v>52</v>
      </c>
      <c r="H18" s="15">
        <v>3</v>
      </c>
      <c r="I18" s="15">
        <v>61</v>
      </c>
      <c r="J18" s="15">
        <v>6</v>
      </c>
      <c r="K18" s="15">
        <v>5</v>
      </c>
      <c r="L18" s="23" t="s">
        <v>681</v>
      </c>
      <c r="M18" s="23" t="s">
        <v>684</v>
      </c>
      <c r="N18" s="23">
        <v>3</v>
      </c>
      <c r="O18" s="23">
        <v>13</v>
      </c>
      <c r="P18" s="23">
        <v>52</v>
      </c>
      <c r="Q18" s="23">
        <v>4</v>
      </c>
      <c r="R18" s="23">
        <v>21</v>
      </c>
      <c r="S18" s="23">
        <v>1</v>
      </c>
      <c r="T18" s="23">
        <v>1</v>
      </c>
      <c r="U18" s="31">
        <v>1086900</v>
      </c>
      <c r="V18" s="23" t="s">
        <v>685</v>
      </c>
      <c r="W18" s="31">
        <v>50000</v>
      </c>
      <c r="X18" s="27">
        <f>ROUND(W18/U18*100,1)</f>
        <v>4.6</v>
      </c>
      <c r="Y18" s="31">
        <v>35000</v>
      </c>
      <c r="Z18" s="27">
        <f>ROUND(Y18/U18*100,1)</f>
        <v>3.2</v>
      </c>
      <c r="AA18" s="25" t="s">
        <v>686</v>
      </c>
      <c r="AB18" s="23"/>
    </row>
    <row r="19" spans="2:28" ht="27" customHeight="1">
      <c r="B19" s="14" t="s">
        <v>647</v>
      </c>
      <c r="C19" s="15" t="s">
        <v>682</v>
      </c>
      <c r="D19" s="15" t="s">
        <v>683</v>
      </c>
      <c r="E19" s="15">
        <v>3</v>
      </c>
      <c r="F19" s="15">
        <v>13</v>
      </c>
      <c r="G19" s="15">
        <v>52</v>
      </c>
      <c r="H19" s="15">
        <v>3</v>
      </c>
      <c r="I19" s="15">
        <v>63</v>
      </c>
      <c r="J19" s="15">
        <v>10</v>
      </c>
      <c r="K19" s="15">
        <v>13</v>
      </c>
      <c r="L19" s="24"/>
      <c r="M19" s="24"/>
      <c r="N19" s="24"/>
      <c r="O19" s="24"/>
      <c r="P19" s="24"/>
      <c r="Q19" s="24"/>
      <c r="R19" s="24"/>
      <c r="S19" s="24"/>
      <c r="T19" s="24"/>
      <c r="U19" s="32"/>
      <c r="V19" s="24"/>
      <c r="W19" s="32"/>
      <c r="X19" s="28"/>
      <c r="Y19" s="32"/>
      <c r="Z19" s="28"/>
      <c r="AA19" s="26"/>
      <c r="AB19" s="24"/>
    </row>
    <row r="20" spans="1:28" ht="27" customHeight="1">
      <c r="A20" s="1">
        <v>8</v>
      </c>
      <c r="B20" s="13" t="s">
        <v>647</v>
      </c>
      <c r="C20" s="7" t="s">
        <v>687</v>
      </c>
      <c r="D20" s="7" t="s">
        <v>689</v>
      </c>
      <c r="E20" s="7">
        <v>3</v>
      </c>
      <c r="F20" s="7">
        <v>13</v>
      </c>
      <c r="G20" s="7">
        <v>52</v>
      </c>
      <c r="H20" s="7">
        <v>3</v>
      </c>
      <c r="I20" s="7">
        <v>59</v>
      </c>
      <c r="J20" s="7">
        <v>11</v>
      </c>
      <c r="K20" s="7">
        <v>30</v>
      </c>
      <c r="L20" s="33" t="s">
        <v>688</v>
      </c>
      <c r="M20" s="33" t="s">
        <v>690</v>
      </c>
      <c r="N20" s="33">
        <v>3</v>
      </c>
      <c r="O20" s="33">
        <v>13</v>
      </c>
      <c r="P20" s="33">
        <v>52</v>
      </c>
      <c r="Q20" s="33">
        <v>4</v>
      </c>
      <c r="R20" s="33">
        <v>20</v>
      </c>
      <c r="S20" s="33">
        <v>12</v>
      </c>
      <c r="T20" s="33">
        <v>1</v>
      </c>
      <c r="U20" s="35">
        <v>39873402</v>
      </c>
      <c r="V20" s="33" t="s">
        <v>691</v>
      </c>
      <c r="W20" s="35">
        <v>347931</v>
      </c>
      <c r="X20" s="27">
        <f>ROUND(W20/U20*100,1)</f>
        <v>0.9</v>
      </c>
      <c r="Y20" s="35">
        <v>159000</v>
      </c>
      <c r="Z20" s="27">
        <f>ROUND(Y20/U20*100,1)</f>
        <v>0.4</v>
      </c>
      <c r="AA20" s="29" t="s">
        <v>107</v>
      </c>
      <c r="AB20" s="33"/>
    </row>
    <row r="21" spans="2:28" ht="27" customHeight="1">
      <c r="B21" s="13" t="s">
        <v>646</v>
      </c>
      <c r="C21" s="7" t="s">
        <v>688</v>
      </c>
      <c r="D21" s="7" t="s">
        <v>690</v>
      </c>
      <c r="E21" s="7">
        <v>3</v>
      </c>
      <c r="F21" s="7">
        <v>13</v>
      </c>
      <c r="G21" s="7">
        <v>52</v>
      </c>
      <c r="H21" s="7">
        <v>4</v>
      </c>
      <c r="I21" s="7">
        <v>2</v>
      </c>
      <c r="J21" s="7">
        <v>4</v>
      </c>
      <c r="K21" s="7">
        <v>2</v>
      </c>
      <c r="L21" s="34"/>
      <c r="M21" s="34"/>
      <c r="N21" s="34"/>
      <c r="O21" s="34"/>
      <c r="P21" s="34"/>
      <c r="Q21" s="34"/>
      <c r="R21" s="34"/>
      <c r="S21" s="34"/>
      <c r="T21" s="34"/>
      <c r="U21" s="36"/>
      <c r="V21" s="34"/>
      <c r="W21" s="36"/>
      <c r="X21" s="28"/>
      <c r="Y21" s="36"/>
      <c r="Z21" s="28"/>
      <c r="AA21" s="30"/>
      <c r="AB21" s="34"/>
    </row>
    <row r="22" spans="1:28" ht="52.5">
      <c r="A22" s="1">
        <v>9</v>
      </c>
      <c r="B22" s="14" t="s">
        <v>646</v>
      </c>
      <c r="C22" s="15" t="s">
        <v>692</v>
      </c>
      <c r="D22" s="15" t="s">
        <v>694</v>
      </c>
      <c r="E22" s="15">
        <v>2</v>
      </c>
      <c r="F22" s="15">
        <v>6</v>
      </c>
      <c r="G22" s="15">
        <v>26</v>
      </c>
      <c r="H22" s="15">
        <v>3</v>
      </c>
      <c r="I22" s="15">
        <v>56</v>
      </c>
      <c r="J22" s="15">
        <v>11</v>
      </c>
      <c r="K22" s="15">
        <v>2</v>
      </c>
      <c r="L22" s="23" t="s">
        <v>696</v>
      </c>
      <c r="M22" s="23" t="s">
        <v>697</v>
      </c>
      <c r="N22" s="23">
        <v>1</v>
      </c>
      <c r="O22" s="23">
        <v>6</v>
      </c>
      <c r="P22" s="23">
        <v>26</v>
      </c>
      <c r="Q22" s="23">
        <v>4</v>
      </c>
      <c r="R22" s="23">
        <v>20</v>
      </c>
      <c r="S22" s="23">
        <v>4</v>
      </c>
      <c r="T22" s="23">
        <v>1</v>
      </c>
      <c r="U22" s="31">
        <v>30000</v>
      </c>
      <c r="V22" s="23" t="s">
        <v>220</v>
      </c>
      <c r="W22" s="31">
        <v>30000</v>
      </c>
      <c r="X22" s="27">
        <f>ROUND(W22/U22*100,1)</f>
        <v>100</v>
      </c>
      <c r="Y22" s="31">
        <v>0</v>
      </c>
      <c r="Z22" s="27">
        <f>ROUND(Y22/U22*100,1)</f>
        <v>0</v>
      </c>
      <c r="AA22" s="25" t="s">
        <v>107</v>
      </c>
      <c r="AB22" s="23"/>
    </row>
    <row r="23" spans="2:28" ht="27" customHeight="1">
      <c r="B23" s="14" t="s">
        <v>647</v>
      </c>
      <c r="C23" s="15" t="s">
        <v>693</v>
      </c>
      <c r="D23" s="15" t="s">
        <v>695</v>
      </c>
      <c r="E23" s="15">
        <v>2</v>
      </c>
      <c r="F23" s="15">
        <v>6</v>
      </c>
      <c r="G23" s="15">
        <v>24</v>
      </c>
      <c r="H23" s="15">
        <v>3</v>
      </c>
      <c r="I23" s="15">
        <v>57</v>
      </c>
      <c r="J23" s="15">
        <v>2</v>
      </c>
      <c r="K23" s="15">
        <v>1</v>
      </c>
      <c r="L23" s="24"/>
      <c r="M23" s="24"/>
      <c r="N23" s="24"/>
      <c r="O23" s="24"/>
      <c r="P23" s="24"/>
      <c r="Q23" s="24"/>
      <c r="R23" s="24"/>
      <c r="S23" s="24"/>
      <c r="T23" s="24"/>
      <c r="U23" s="32"/>
      <c r="V23" s="24"/>
      <c r="W23" s="32"/>
      <c r="X23" s="28"/>
      <c r="Y23" s="32"/>
      <c r="Z23" s="28"/>
      <c r="AA23" s="26"/>
      <c r="AB23" s="24"/>
    </row>
    <row r="24" spans="1:28" ht="27" customHeight="1">
      <c r="A24" s="1">
        <v>10</v>
      </c>
      <c r="B24" s="13" t="s">
        <v>646</v>
      </c>
      <c r="C24" s="7" t="s">
        <v>698</v>
      </c>
      <c r="D24" s="7" t="s">
        <v>700</v>
      </c>
      <c r="E24" s="7">
        <v>0</v>
      </c>
      <c r="F24" s="7">
        <v>9</v>
      </c>
      <c r="G24" s="7">
        <v>40</v>
      </c>
      <c r="H24" s="7">
        <v>4</v>
      </c>
      <c r="I24" s="7">
        <v>5</v>
      </c>
      <c r="J24" s="7">
        <v>3</v>
      </c>
      <c r="K24" s="7">
        <v>17</v>
      </c>
      <c r="L24" s="33" t="s">
        <v>702</v>
      </c>
      <c r="M24" s="33" t="s">
        <v>703</v>
      </c>
      <c r="N24" s="33">
        <v>0</v>
      </c>
      <c r="O24" s="33">
        <v>9</v>
      </c>
      <c r="P24" s="33">
        <v>40</v>
      </c>
      <c r="Q24" s="33">
        <v>4</v>
      </c>
      <c r="R24" s="33">
        <v>21</v>
      </c>
      <c r="S24" s="33">
        <v>3</v>
      </c>
      <c r="T24" s="33">
        <v>31</v>
      </c>
      <c r="U24" s="35">
        <v>31000</v>
      </c>
      <c r="V24" s="33" t="s">
        <v>704</v>
      </c>
      <c r="W24" s="35">
        <v>31000</v>
      </c>
      <c r="X24" s="27">
        <f>ROUND(W24/U24*100,1)</f>
        <v>100</v>
      </c>
      <c r="Y24" s="35">
        <v>0</v>
      </c>
      <c r="Z24" s="27">
        <f>ROUND(Y24/U24*100,1)</f>
        <v>0</v>
      </c>
      <c r="AA24" s="29" t="s">
        <v>67</v>
      </c>
      <c r="AB24" s="33"/>
    </row>
    <row r="25" spans="2:28" ht="27" customHeight="1">
      <c r="B25" s="13" t="s">
        <v>647</v>
      </c>
      <c r="C25" s="7" t="s">
        <v>699</v>
      </c>
      <c r="D25" s="7" t="s">
        <v>701</v>
      </c>
      <c r="E25" s="7">
        <v>0</v>
      </c>
      <c r="F25" s="7">
        <v>3</v>
      </c>
      <c r="G25" s="7">
        <v>13</v>
      </c>
      <c r="H25" s="7">
        <v>3</v>
      </c>
      <c r="I25" s="7">
        <v>46</v>
      </c>
      <c r="J25" s="7">
        <v>10</v>
      </c>
      <c r="K25" s="7">
        <v>12</v>
      </c>
      <c r="L25" s="34"/>
      <c r="M25" s="34"/>
      <c r="N25" s="34"/>
      <c r="O25" s="34"/>
      <c r="P25" s="34"/>
      <c r="Q25" s="34"/>
      <c r="R25" s="34"/>
      <c r="S25" s="34"/>
      <c r="T25" s="34"/>
      <c r="U25" s="36"/>
      <c r="V25" s="34"/>
      <c r="W25" s="36"/>
      <c r="X25" s="28"/>
      <c r="Y25" s="36"/>
      <c r="Z25" s="28"/>
      <c r="AA25" s="30"/>
      <c r="AB25" s="34"/>
    </row>
    <row r="26" spans="1:28" ht="42">
      <c r="A26" s="1">
        <v>11</v>
      </c>
      <c r="B26" s="14" t="s">
        <v>647</v>
      </c>
      <c r="C26" s="15" t="s">
        <v>705</v>
      </c>
      <c r="D26" s="15" t="s">
        <v>707</v>
      </c>
      <c r="E26" s="15">
        <v>3</v>
      </c>
      <c r="F26" s="15">
        <v>13</v>
      </c>
      <c r="G26" s="15">
        <v>52</v>
      </c>
      <c r="H26" s="15">
        <v>4</v>
      </c>
      <c r="I26" s="15">
        <v>2</v>
      </c>
      <c r="J26" s="15">
        <v>2</v>
      </c>
      <c r="K26" s="15">
        <v>21</v>
      </c>
      <c r="L26" s="23" t="s">
        <v>706</v>
      </c>
      <c r="M26" s="23" t="s">
        <v>709</v>
      </c>
      <c r="N26" s="23">
        <v>3</v>
      </c>
      <c r="O26" s="23">
        <v>13</v>
      </c>
      <c r="P26" s="23">
        <v>52</v>
      </c>
      <c r="Q26" s="23">
        <v>4</v>
      </c>
      <c r="R26" s="23">
        <v>20</v>
      </c>
      <c r="S26" s="23">
        <v>7</v>
      </c>
      <c r="T26" s="23">
        <v>1</v>
      </c>
      <c r="U26" s="31">
        <v>7524000</v>
      </c>
      <c r="V26" s="23" t="s">
        <v>710</v>
      </c>
      <c r="W26" s="31">
        <v>40000</v>
      </c>
      <c r="X26" s="27">
        <f>ROUND(W26/U26*100,1)</f>
        <v>0.5</v>
      </c>
      <c r="Y26" s="31">
        <v>50000</v>
      </c>
      <c r="Z26" s="27">
        <f>ROUND(Y26/U26*100,1)</f>
        <v>0.7</v>
      </c>
      <c r="AA26" s="25" t="s">
        <v>107</v>
      </c>
      <c r="AB26" s="23"/>
    </row>
    <row r="27" spans="2:28" ht="27" customHeight="1">
      <c r="B27" s="14" t="s">
        <v>646</v>
      </c>
      <c r="C27" s="15" t="s">
        <v>706</v>
      </c>
      <c r="D27" s="15" t="s">
        <v>708</v>
      </c>
      <c r="E27" s="15">
        <v>3</v>
      </c>
      <c r="F27" s="15">
        <v>13</v>
      </c>
      <c r="G27" s="15">
        <v>52</v>
      </c>
      <c r="H27" s="15">
        <v>3</v>
      </c>
      <c r="I27" s="15">
        <v>62</v>
      </c>
      <c r="J27" s="15">
        <v>5</v>
      </c>
      <c r="K27" s="15">
        <v>19</v>
      </c>
      <c r="L27" s="24"/>
      <c r="M27" s="24"/>
      <c r="N27" s="24"/>
      <c r="O27" s="24"/>
      <c r="P27" s="24"/>
      <c r="Q27" s="24"/>
      <c r="R27" s="24"/>
      <c r="S27" s="24"/>
      <c r="T27" s="24"/>
      <c r="U27" s="32"/>
      <c r="V27" s="24"/>
      <c r="W27" s="32"/>
      <c r="X27" s="28"/>
      <c r="Y27" s="32"/>
      <c r="Z27" s="28"/>
      <c r="AA27" s="26"/>
      <c r="AB27" s="24"/>
    </row>
    <row r="28" spans="1:28" ht="27" customHeight="1">
      <c r="A28" s="1">
        <v>12</v>
      </c>
      <c r="B28" s="13" t="s">
        <v>647</v>
      </c>
      <c r="C28" s="7" t="s">
        <v>711</v>
      </c>
      <c r="D28" s="7" t="s">
        <v>713</v>
      </c>
      <c r="E28" s="7">
        <v>0</v>
      </c>
      <c r="F28" s="7">
        <v>9</v>
      </c>
      <c r="G28" s="7">
        <v>42</v>
      </c>
      <c r="H28" s="7">
        <v>4</v>
      </c>
      <c r="I28" s="7">
        <v>4</v>
      </c>
      <c r="J28" s="7">
        <v>4</v>
      </c>
      <c r="K28" s="7">
        <v>1</v>
      </c>
      <c r="L28" s="33" t="s">
        <v>712</v>
      </c>
      <c r="M28" s="33" t="s">
        <v>715</v>
      </c>
      <c r="N28" s="33">
        <v>0</v>
      </c>
      <c r="O28" s="33">
        <v>9</v>
      </c>
      <c r="P28" s="33">
        <v>42</v>
      </c>
      <c r="Q28" s="33">
        <v>4</v>
      </c>
      <c r="R28" s="33">
        <v>20</v>
      </c>
      <c r="S28" s="33">
        <v>4</v>
      </c>
      <c r="T28" s="33">
        <v>1</v>
      </c>
      <c r="U28" s="35">
        <v>70000</v>
      </c>
      <c r="V28" s="33" t="s">
        <v>399</v>
      </c>
      <c r="W28" s="35">
        <v>70000</v>
      </c>
      <c r="X28" s="27">
        <f>ROUND(W28/U28*100,1)</f>
        <v>100</v>
      </c>
      <c r="Y28" s="35">
        <v>0</v>
      </c>
      <c r="Z28" s="27">
        <f>ROUND(Y28/U28*100,1)</f>
        <v>0</v>
      </c>
      <c r="AA28" s="29" t="s">
        <v>67</v>
      </c>
      <c r="AB28" s="33"/>
    </row>
    <row r="29" spans="2:28" ht="27" customHeight="1">
      <c r="B29" s="13" t="s">
        <v>646</v>
      </c>
      <c r="C29" s="7" t="s">
        <v>712</v>
      </c>
      <c r="D29" s="7" t="s">
        <v>714</v>
      </c>
      <c r="E29" s="7">
        <v>0</v>
      </c>
      <c r="F29" s="7">
        <v>9</v>
      </c>
      <c r="G29" s="7">
        <v>42</v>
      </c>
      <c r="H29" s="7">
        <v>4</v>
      </c>
      <c r="I29" s="7">
        <v>4</v>
      </c>
      <c r="J29" s="7">
        <v>4</v>
      </c>
      <c r="K29" s="7">
        <v>1</v>
      </c>
      <c r="L29" s="34"/>
      <c r="M29" s="34"/>
      <c r="N29" s="34"/>
      <c r="O29" s="34"/>
      <c r="P29" s="34"/>
      <c r="Q29" s="34"/>
      <c r="R29" s="34"/>
      <c r="S29" s="34"/>
      <c r="T29" s="34"/>
      <c r="U29" s="36"/>
      <c r="V29" s="34"/>
      <c r="W29" s="36"/>
      <c r="X29" s="28"/>
      <c r="Y29" s="36"/>
      <c r="Z29" s="28"/>
      <c r="AA29" s="30"/>
      <c r="AB29" s="34"/>
    </row>
    <row r="30" spans="1:28" ht="27" customHeight="1">
      <c r="A30" s="1">
        <v>13</v>
      </c>
      <c r="B30" s="14" t="s">
        <v>646</v>
      </c>
      <c r="C30" s="15" t="s">
        <v>716</v>
      </c>
      <c r="D30" s="15" t="s">
        <v>718</v>
      </c>
      <c r="E30" s="15">
        <v>2</v>
      </c>
      <c r="F30" s="15">
        <v>4</v>
      </c>
      <c r="G30" s="15">
        <v>18</v>
      </c>
      <c r="H30" s="15">
        <v>4</v>
      </c>
      <c r="I30" s="15">
        <v>16</v>
      </c>
      <c r="J30" s="15">
        <v>8</v>
      </c>
      <c r="K30" s="15">
        <v>6</v>
      </c>
      <c r="L30" s="23" t="s">
        <v>719</v>
      </c>
      <c r="M30" s="23" t="s">
        <v>718</v>
      </c>
      <c r="N30" s="23">
        <v>0</v>
      </c>
      <c r="O30" s="23">
        <v>4</v>
      </c>
      <c r="P30" s="23">
        <v>18</v>
      </c>
      <c r="Q30" s="23">
        <v>4</v>
      </c>
      <c r="R30" s="23">
        <v>20</v>
      </c>
      <c r="S30" s="23">
        <v>4</v>
      </c>
      <c r="T30" s="23">
        <v>1</v>
      </c>
      <c r="U30" s="31">
        <v>60000</v>
      </c>
      <c r="V30" s="23" t="s">
        <v>720</v>
      </c>
      <c r="W30" s="31">
        <v>58000</v>
      </c>
      <c r="X30" s="27">
        <f>ROUND(W30/U30*100,1)</f>
        <v>96.7</v>
      </c>
      <c r="Y30" s="31">
        <v>0</v>
      </c>
      <c r="Z30" s="27">
        <f>ROUND(Y30/U30*100,1)</f>
        <v>0</v>
      </c>
      <c r="AA30" s="25" t="s">
        <v>107</v>
      </c>
      <c r="AB30" s="23"/>
    </row>
    <row r="31" spans="2:28" ht="27" customHeight="1">
      <c r="B31" s="14" t="s">
        <v>647</v>
      </c>
      <c r="C31" s="15" t="s">
        <v>717</v>
      </c>
      <c r="D31" s="15" t="s">
        <v>718</v>
      </c>
      <c r="E31" s="15">
        <v>2</v>
      </c>
      <c r="F31" s="15">
        <v>4</v>
      </c>
      <c r="G31" s="15">
        <v>18</v>
      </c>
      <c r="H31" s="15">
        <v>4</v>
      </c>
      <c r="I31" s="15">
        <v>13</v>
      </c>
      <c r="J31" s="15">
        <v>3</v>
      </c>
      <c r="K31" s="15">
        <v>28</v>
      </c>
      <c r="L31" s="24"/>
      <c r="M31" s="24"/>
      <c r="N31" s="24"/>
      <c r="O31" s="24"/>
      <c r="P31" s="24"/>
      <c r="Q31" s="24"/>
      <c r="R31" s="24"/>
      <c r="S31" s="24"/>
      <c r="T31" s="24"/>
      <c r="U31" s="32"/>
      <c r="V31" s="24"/>
      <c r="W31" s="32"/>
      <c r="X31" s="28"/>
      <c r="Y31" s="32"/>
      <c r="Z31" s="28"/>
      <c r="AA31" s="26"/>
      <c r="AB31" s="24"/>
    </row>
    <row r="32" spans="1:28" ht="27" customHeight="1">
      <c r="A32" s="1">
        <v>14</v>
      </c>
      <c r="B32" s="13" t="s">
        <v>646</v>
      </c>
      <c r="C32" s="7" t="s">
        <v>721</v>
      </c>
      <c r="D32" s="7" t="s">
        <v>723</v>
      </c>
      <c r="E32" s="7">
        <v>0</v>
      </c>
      <c r="F32" s="7">
        <v>3</v>
      </c>
      <c r="G32" s="7">
        <v>11</v>
      </c>
      <c r="H32" s="7">
        <v>4</v>
      </c>
      <c r="I32" s="7">
        <v>17</v>
      </c>
      <c r="J32" s="7">
        <v>4</v>
      </c>
      <c r="K32" s="7">
        <v>1</v>
      </c>
      <c r="L32" s="33" t="s">
        <v>721</v>
      </c>
      <c r="M32" s="33" t="s">
        <v>725</v>
      </c>
      <c r="N32" s="33">
        <v>0</v>
      </c>
      <c r="O32" s="33">
        <v>3</v>
      </c>
      <c r="P32" s="33">
        <v>11</v>
      </c>
      <c r="Q32" s="33">
        <v>4</v>
      </c>
      <c r="R32" s="33">
        <v>20</v>
      </c>
      <c r="S32" s="33">
        <v>4</v>
      </c>
      <c r="T32" s="33">
        <v>1</v>
      </c>
      <c r="U32" s="35">
        <v>30000</v>
      </c>
      <c r="V32" s="33" t="s">
        <v>726</v>
      </c>
      <c r="W32" s="35">
        <v>30000</v>
      </c>
      <c r="X32" s="27">
        <f>ROUND(W32/U32*100,1)</f>
        <v>100</v>
      </c>
      <c r="Y32" s="35">
        <v>0</v>
      </c>
      <c r="Z32" s="27">
        <f>ROUND(Y32/U32*100,1)</f>
        <v>0</v>
      </c>
      <c r="AA32" s="29" t="s">
        <v>107</v>
      </c>
      <c r="AB32" s="33"/>
    </row>
    <row r="33" spans="2:28" ht="27" customHeight="1">
      <c r="B33" s="13" t="s">
        <v>647</v>
      </c>
      <c r="C33" s="7" t="s">
        <v>722</v>
      </c>
      <c r="D33" s="7" t="s">
        <v>724</v>
      </c>
      <c r="E33" s="7">
        <v>0</v>
      </c>
      <c r="F33" s="7">
        <v>9</v>
      </c>
      <c r="G33" s="7">
        <v>40</v>
      </c>
      <c r="H33" s="7">
        <v>4</v>
      </c>
      <c r="I33" s="7">
        <v>17</v>
      </c>
      <c r="J33" s="7">
        <v>4</v>
      </c>
      <c r="K33" s="7">
        <v>1</v>
      </c>
      <c r="L33" s="34"/>
      <c r="M33" s="34"/>
      <c r="N33" s="34"/>
      <c r="O33" s="34"/>
      <c r="P33" s="34"/>
      <c r="Q33" s="34"/>
      <c r="R33" s="34"/>
      <c r="S33" s="34"/>
      <c r="T33" s="34"/>
      <c r="U33" s="36"/>
      <c r="V33" s="34"/>
      <c r="W33" s="36"/>
      <c r="X33" s="28"/>
      <c r="Y33" s="36"/>
      <c r="Z33" s="28"/>
      <c r="AA33" s="30"/>
      <c r="AB33" s="34"/>
    </row>
    <row r="34" spans="1:28" ht="27" customHeight="1">
      <c r="A34" s="1">
        <v>15</v>
      </c>
      <c r="B34" s="14" t="s">
        <v>647</v>
      </c>
      <c r="C34" s="15" t="s">
        <v>727</v>
      </c>
      <c r="D34" s="15" t="s">
        <v>729</v>
      </c>
      <c r="E34" s="15">
        <v>0</v>
      </c>
      <c r="F34" s="15">
        <v>9</v>
      </c>
      <c r="G34" s="15">
        <v>40</v>
      </c>
      <c r="H34" s="15">
        <v>4</v>
      </c>
      <c r="I34" s="15">
        <v>7</v>
      </c>
      <c r="J34" s="15">
        <v>3</v>
      </c>
      <c r="K34" s="15">
        <v>31</v>
      </c>
      <c r="L34" s="23" t="s">
        <v>731</v>
      </c>
      <c r="M34" s="23" t="s">
        <v>732</v>
      </c>
      <c r="N34" s="23">
        <v>0</v>
      </c>
      <c r="O34" s="23">
        <v>9</v>
      </c>
      <c r="P34" s="23">
        <v>40</v>
      </c>
      <c r="Q34" s="23">
        <v>4</v>
      </c>
      <c r="R34" s="23">
        <v>20</v>
      </c>
      <c r="S34" s="23">
        <v>4</v>
      </c>
      <c r="T34" s="23">
        <v>1</v>
      </c>
      <c r="U34" s="31">
        <v>100000</v>
      </c>
      <c r="V34" s="23" t="s">
        <v>733</v>
      </c>
      <c r="W34" s="31">
        <v>100000</v>
      </c>
      <c r="X34" s="27">
        <f>ROUND(W34/U34*100,1)</f>
        <v>100</v>
      </c>
      <c r="Y34" s="31">
        <v>0</v>
      </c>
      <c r="Z34" s="27">
        <f>ROUND(Y34/W34*100,1)</f>
        <v>0</v>
      </c>
      <c r="AA34" s="25" t="s">
        <v>67</v>
      </c>
      <c r="AB34" s="23"/>
    </row>
    <row r="35" spans="2:28" ht="27" customHeight="1">
      <c r="B35" s="14" t="s">
        <v>646</v>
      </c>
      <c r="C35" s="15" t="s">
        <v>728</v>
      </c>
      <c r="D35" s="15" t="s">
        <v>730</v>
      </c>
      <c r="E35" s="15">
        <v>0</v>
      </c>
      <c r="F35" s="15">
        <v>9</v>
      </c>
      <c r="G35" s="15">
        <v>40</v>
      </c>
      <c r="H35" s="15">
        <v>4</v>
      </c>
      <c r="I35" s="15">
        <v>10</v>
      </c>
      <c r="J35" s="15">
        <v>4</v>
      </c>
      <c r="K35" s="15">
        <v>1</v>
      </c>
      <c r="L35" s="24"/>
      <c r="M35" s="24"/>
      <c r="N35" s="24"/>
      <c r="O35" s="24"/>
      <c r="P35" s="24"/>
      <c r="Q35" s="24"/>
      <c r="R35" s="24"/>
      <c r="S35" s="24"/>
      <c r="T35" s="24"/>
      <c r="U35" s="32"/>
      <c r="V35" s="24"/>
      <c r="W35" s="32"/>
      <c r="X35" s="28"/>
      <c r="Y35" s="32"/>
      <c r="Z35" s="28"/>
      <c r="AA35" s="26"/>
      <c r="AB35" s="24"/>
    </row>
    <row r="36" spans="1:28" ht="27" customHeight="1">
      <c r="A36" s="1">
        <v>16</v>
      </c>
      <c r="B36" s="13" t="s">
        <v>646</v>
      </c>
      <c r="C36" s="7" t="s">
        <v>734</v>
      </c>
      <c r="D36" s="7" t="s">
        <v>736</v>
      </c>
      <c r="E36" s="7">
        <v>2</v>
      </c>
      <c r="F36" s="7">
        <v>9</v>
      </c>
      <c r="G36" s="7">
        <v>40</v>
      </c>
      <c r="H36" s="7">
        <v>3</v>
      </c>
      <c r="I36" s="7">
        <v>55</v>
      </c>
      <c r="J36" s="7">
        <v>4</v>
      </c>
      <c r="K36" s="7">
        <v>2</v>
      </c>
      <c r="L36" s="33" t="s">
        <v>734</v>
      </c>
      <c r="M36" s="33" t="s">
        <v>737</v>
      </c>
      <c r="N36" s="33">
        <v>2</v>
      </c>
      <c r="O36" s="33">
        <v>9</v>
      </c>
      <c r="P36" s="33">
        <v>40</v>
      </c>
      <c r="Q36" s="33">
        <v>4</v>
      </c>
      <c r="R36" s="33">
        <v>20</v>
      </c>
      <c r="S36" s="33">
        <v>4</v>
      </c>
      <c r="T36" s="33">
        <v>1</v>
      </c>
      <c r="U36" s="35">
        <v>5000</v>
      </c>
      <c r="V36" s="33" t="s">
        <v>738</v>
      </c>
      <c r="W36" s="35">
        <v>5000</v>
      </c>
      <c r="X36" s="27">
        <f>ROUND(W36/U36*100,1)</f>
        <v>100</v>
      </c>
      <c r="Y36" s="35">
        <v>0</v>
      </c>
      <c r="Z36" s="27">
        <f>ROUND(Y36/U36*100,1)</f>
        <v>0</v>
      </c>
      <c r="AA36" s="29" t="s">
        <v>97</v>
      </c>
      <c r="AB36" s="33"/>
    </row>
    <row r="37" spans="2:28" ht="27" customHeight="1">
      <c r="B37" s="13" t="s">
        <v>647</v>
      </c>
      <c r="C37" s="7" t="s">
        <v>735</v>
      </c>
      <c r="D37" s="7" t="s">
        <v>736</v>
      </c>
      <c r="E37" s="7">
        <v>2</v>
      </c>
      <c r="F37" s="7">
        <v>9</v>
      </c>
      <c r="G37" s="7">
        <v>40</v>
      </c>
      <c r="H37" s="7">
        <v>4</v>
      </c>
      <c r="I37" s="7">
        <v>3</v>
      </c>
      <c r="J37" s="7">
        <v>4</v>
      </c>
      <c r="K37" s="7">
        <v>6</v>
      </c>
      <c r="L37" s="34"/>
      <c r="M37" s="34"/>
      <c r="N37" s="34"/>
      <c r="O37" s="34"/>
      <c r="P37" s="34"/>
      <c r="Q37" s="34"/>
      <c r="R37" s="34"/>
      <c r="S37" s="34"/>
      <c r="T37" s="34"/>
      <c r="U37" s="36"/>
      <c r="V37" s="34"/>
      <c r="W37" s="36"/>
      <c r="X37" s="28"/>
      <c r="Y37" s="36"/>
      <c r="Z37" s="28"/>
      <c r="AA37" s="30"/>
      <c r="AB37" s="34"/>
    </row>
    <row r="38" spans="1:28" ht="27" customHeight="1">
      <c r="A38" s="1">
        <v>17</v>
      </c>
      <c r="B38" s="14" t="s">
        <v>647</v>
      </c>
      <c r="C38" s="15" t="s">
        <v>739</v>
      </c>
      <c r="D38" s="15" t="s">
        <v>741</v>
      </c>
      <c r="E38" s="15">
        <v>3</v>
      </c>
      <c r="F38" s="15">
        <v>4</v>
      </c>
      <c r="G38" s="15">
        <v>15</v>
      </c>
      <c r="H38" s="15">
        <v>4</v>
      </c>
      <c r="I38" s="15">
        <v>8</v>
      </c>
      <c r="J38" s="15">
        <v>4</v>
      </c>
      <c r="K38" s="15">
        <v>1</v>
      </c>
      <c r="L38" s="23" t="s">
        <v>743</v>
      </c>
      <c r="M38" s="23" t="s">
        <v>744</v>
      </c>
      <c r="N38" s="23">
        <v>3</v>
      </c>
      <c r="O38" s="23">
        <v>4</v>
      </c>
      <c r="P38" s="23">
        <v>15</v>
      </c>
      <c r="Q38" s="23">
        <v>4</v>
      </c>
      <c r="R38" s="23">
        <v>20</v>
      </c>
      <c r="S38" s="23">
        <v>7</v>
      </c>
      <c r="T38" s="23">
        <v>31</v>
      </c>
      <c r="U38" s="31">
        <v>61000</v>
      </c>
      <c r="V38" s="23" t="s">
        <v>745</v>
      </c>
      <c r="W38" s="31">
        <v>35000</v>
      </c>
      <c r="X38" s="27">
        <f>ROUND(W38/U38*100,1)</f>
        <v>57.4</v>
      </c>
      <c r="Y38" s="31">
        <v>0</v>
      </c>
      <c r="Z38" s="27">
        <f>ROUND(Y38/U38*100,1)</f>
        <v>0</v>
      </c>
      <c r="AA38" s="25" t="s">
        <v>746</v>
      </c>
      <c r="AB38" s="23" t="s">
        <v>747</v>
      </c>
    </row>
    <row r="39" spans="2:28" ht="27" customHeight="1">
      <c r="B39" s="14" t="s">
        <v>647</v>
      </c>
      <c r="C39" s="15" t="s">
        <v>740</v>
      </c>
      <c r="D39" s="15" t="s">
        <v>742</v>
      </c>
      <c r="E39" s="15">
        <v>3</v>
      </c>
      <c r="F39" s="15">
        <v>4</v>
      </c>
      <c r="G39" s="15">
        <v>15</v>
      </c>
      <c r="H39" s="15">
        <v>4</v>
      </c>
      <c r="I39" s="15">
        <v>15</v>
      </c>
      <c r="J39" s="15">
        <v>11</v>
      </c>
      <c r="K39" s="15">
        <v>20</v>
      </c>
      <c r="L39" s="24"/>
      <c r="M39" s="24"/>
      <c r="N39" s="24"/>
      <c r="O39" s="24"/>
      <c r="P39" s="24"/>
      <c r="Q39" s="24"/>
      <c r="R39" s="24"/>
      <c r="S39" s="24"/>
      <c r="T39" s="24"/>
      <c r="U39" s="32"/>
      <c r="V39" s="24"/>
      <c r="W39" s="32"/>
      <c r="X39" s="28"/>
      <c r="Y39" s="32"/>
      <c r="Z39" s="28"/>
      <c r="AA39" s="26"/>
      <c r="AB39" s="24"/>
    </row>
    <row r="40" spans="1:28" ht="27" customHeight="1">
      <c r="A40" s="1">
        <v>18</v>
      </c>
      <c r="B40" s="13" t="s">
        <v>647</v>
      </c>
      <c r="C40" s="7" t="s">
        <v>748</v>
      </c>
      <c r="D40" s="7" t="s">
        <v>752</v>
      </c>
      <c r="E40" s="7">
        <v>2</v>
      </c>
      <c r="F40" s="7">
        <v>4</v>
      </c>
      <c r="G40" s="7">
        <v>18</v>
      </c>
      <c r="H40" s="7">
        <v>4</v>
      </c>
      <c r="I40" s="7">
        <v>7</v>
      </c>
      <c r="J40" s="7">
        <v>3</v>
      </c>
      <c r="K40" s="7">
        <v>31</v>
      </c>
      <c r="L40" s="33" t="s">
        <v>754</v>
      </c>
      <c r="M40" s="33" t="s">
        <v>755</v>
      </c>
      <c r="N40" s="33">
        <v>2</v>
      </c>
      <c r="O40" s="33">
        <v>4</v>
      </c>
      <c r="P40" s="33">
        <v>18</v>
      </c>
      <c r="Q40" s="33">
        <v>4</v>
      </c>
      <c r="R40" s="33">
        <v>20</v>
      </c>
      <c r="S40" s="33">
        <v>12</v>
      </c>
      <c r="T40" s="33">
        <v>1</v>
      </c>
      <c r="U40" s="35">
        <v>30000</v>
      </c>
      <c r="V40" s="33" t="s">
        <v>778</v>
      </c>
      <c r="W40" s="35">
        <v>20000</v>
      </c>
      <c r="X40" s="27">
        <f>ROUND(W40/U40*100,1)</f>
        <v>66.7</v>
      </c>
      <c r="Y40" s="35">
        <v>0</v>
      </c>
      <c r="Z40" s="27">
        <f>ROUND(Y40/U40*100,1)</f>
        <v>0</v>
      </c>
      <c r="AA40" s="29" t="s">
        <v>368</v>
      </c>
      <c r="AB40" s="33"/>
    </row>
    <row r="41" spans="2:28" ht="27" customHeight="1">
      <c r="B41" s="13" t="s">
        <v>647</v>
      </c>
      <c r="C41" s="7" t="s">
        <v>749</v>
      </c>
      <c r="D41" s="7" t="s">
        <v>751</v>
      </c>
      <c r="E41" s="7">
        <v>2</v>
      </c>
      <c r="F41" s="7">
        <v>4</v>
      </c>
      <c r="G41" s="7">
        <v>18</v>
      </c>
      <c r="H41" s="7">
        <v>4</v>
      </c>
      <c r="I41" s="7">
        <v>6</v>
      </c>
      <c r="J41" s="7">
        <v>4</v>
      </c>
      <c r="K41" s="7">
        <v>12</v>
      </c>
      <c r="L41" s="37"/>
      <c r="M41" s="37"/>
      <c r="N41" s="37"/>
      <c r="O41" s="37"/>
      <c r="P41" s="37"/>
      <c r="Q41" s="37"/>
      <c r="R41" s="37"/>
      <c r="S41" s="37"/>
      <c r="T41" s="37"/>
      <c r="U41" s="40"/>
      <c r="V41" s="37"/>
      <c r="W41" s="40"/>
      <c r="X41" s="39"/>
      <c r="Y41" s="40"/>
      <c r="Z41" s="39"/>
      <c r="AA41" s="38"/>
      <c r="AB41" s="37"/>
    </row>
    <row r="42" spans="2:28" ht="31.5">
      <c r="B42" s="13" t="s">
        <v>646</v>
      </c>
      <c r="C42" s="7" t="s">
        <v>750</v>
      </c>
      <c r="D42" s="7" t="s">
        <v>753</v>
      </c>
      <c r="E42" s="7">
        <v>2</v>
      </c>
      <c r="F42" s="7">
        <v>4</v>
      </c>
      <c r="G42" s="7">
        <v>18</v>
      </c>
      <c r="H42" s="7">
        <v>4</v>
      </c>
      <c r="I42" s="7">
        <v>8</v>
      </c>
      <c r="J42" s="7">
        <v>3</v>
      </c>
      <c r="K42" s="7">
        <v>29</v>
      </c>
      <c r="L42" s="34"/>
      <c r="M42" s="34"/>
      <c r="N42" s="34"/>
      <c r="O42" s="34"/>
      <c r="P42" s="34"/>
      <c r="Q42" s="34"/>
      <c r="R42" s="34"/>
      <c r="S42" s="34"/>
      <c r="T42" s="34"/>
      <c r="U42" s="36"/>
      <c r="V42" s="34"/>
      <c r="W42" s="36"/>
      <c r="X42" s="28"/>
      <c r="Y42" s="36"/>
      <c r="Z42" s="28"/>
      <c r="AA42" s="30"/>
      <c r="AB42" s="34"/>
    </row>
    <row r="43" spans="1:28" ht="27" customHeight="1">
      <c r="A43" s="1">
        <v>19</v>
      </c>
      <c r="B43" s="14" t="s">
        <v>646</v>
      </c>
      <c r="C43" s="15" t="s">
        <v>756</v>
      </c>
      <c r="D43" s="15" t="s">
        <v>758</v>
      </c>
      <c r="E43" s="15">
        <v>10</v>
      </c>
      <c r="F43" s="15">
        <v>1</v>
      </c>
      <c r="G43" s="15">
        <v>1</v>
      </c>
      <c r="H43" s="15">
        <v>3</v>
      </c>
      <c r="I43" s="15">
        <v>48</v>
      </c>
      <c r="J43" s="15">
        <v>4</v>
      </c>
      <c r="K43" s="15">
        <v>1</v>
      </c>
      <c r="L43" s="23" t="s">
        <v>756</v>
      </c>
      <c r="M43" s="23" t="s">
        <v>758</v>
      </c>
      <c r="N43" s="23">
        <v>10</v>
      </c>
      <c r="O43" s="23">
        <v>1</v>
      </c>
      <c r="P43" s="23">
        <v>1</v>
      </c>
      <c r="Q43" s="23">
        <v>4</v>
      </c>
      <c r="R43" s="23">
        <v>21</v>
      </c>
      <c r="S43" s="23">
        <v>2</v>
      </c>
      <c r="T43" s="23">
        <v>2</v>
      </c>
      <c r="U43" s="31">
        <v>10000</v>
      </c>
      <c r="V43" s="23" t="s">
        <v>759</v>
      </c>
      <c r="W43" s="31">
        <v>10000</v>
      </c>
      <c r="X43" s="27">
        <f>ROUND(W43/U43*100,1)</f>
        <v>100</v>
      </c>
      <c r="Y43" s="31">
        <v>0</v>
      </c>
      <c r="Z43" s="27">
        <f>ROUND(Y43/U43*100,1)</f>
        <v>0</v>
      </c>
      <c r="AA43" s="25" t="s">
        <v>67</v>
      </c>
      <c r="AB43" s="23"/>
    </row>
    <row r="44" spans="2:28" ht="27" customHeight="1">
      <c r="B44" s="14" t="s">
        <v>647</v>
      </c>
      <c r="C44" s="15" t="s">
        <v>757</v>
      </c>
      <c r="D44" s="15" t="s">
        <v>758</v>
      </c>
      <c r="E44" s="15">
        <v>10</v>
      </c>
      <c r="F44" s="15">
        <v>1</v>
      </c>
      <c r="G44" s="15">
        <v>1</v>
      </c>
      <c r="H44" s="15">
        <v>4</v>
      </c>
      <c r="I44" s="15">
        <v>16</v>
      </c>
      <c r="J44" s="15">
        <v>7</v>
      </c>
      <c r="K44" s="15">
        <v>1</v>
      </c>
      <c r="L44" s="24"/>
      <c r="M44" s="24"/>
      <c r="N44" s="24"/>
      <c r="O44" s="24"/>
      <c r="P44" s="24"/>
      <c r="Q44" s="24"/>
      <c r="R44" s="24"/>
      <c r="S44" s="24"/>
      <c r="T44" s="24"/>
      <c r="U44" s="32"/>
      <c r="V44" s="24"/>
      <c r="W44" s="32"/>
      <c r="X44" s="28"/>
      <c r="Y44" s="32"/>
      <c r="Z44" s="28"/>
      <c r="AA44" s="26"/>
      <c r="AB44" s="24"/>
    </row>
    <row r="45" spans="1:28" ht="27" customHeight="1">
      <c r="A45" s="1">
        <v>20</v>
      </c>
      <c r="B45" s="13" t="s">
        <v>647</v>
      </c>
      <c r="C45" s="7" t="s">
        <v>760</v>
      </c>
      <c r="D45" s="7" t="s">
        <v>762</v>
      </c>
      <c r="E45" s="7">
        <v>2</v>
      </c>
      <c r="F45" s="7">
        <v>4</v>
      </c>
      <c r="G45" s="7">
        <v>18</v>
      </c>
      <c r="H45" s="7">
        <v>3</v>
      </c>
      <c r="I45" s="7">
        <v>62</v>
      </c>
      <c r="J45" s="7">
        <v>4</v>
      </c>
      <c r="K45" s="7">
        <v>28</v>
      </c>
      <c r="L45" s="33" t="s">
        <v>761</v>
      </c>
      <c r="M45" s="33" t="s">
        <v>764</v>
      </c>
      <c r="N45" s="33">
        <v>3</v>
      </c>
      <c r="O45" s="33">
        <v>4</v>
      </c>
      <c r="P45" s="33">
        <v>15</v>
      </c>
      <c r="Q45" s="33">
        <v>4</v>
      </c>
      <c r="R45" s="33">
        <v>20</v>
      </c>
      <c r="S45" s="33">
        <v>4</v>
      </c>
      <c r="T45" s="33">
        <v>1</v>
      </c>
      <c r="U45" s="35">
        <v>90000</v>
      </c>
      <c r="V45" s="33" t="s">
        <v>765</v>
      </c>
      <c r="W45" s="35">
        <v>60000</v>
      </c>
      <c r="X45" s="27">
        <f>ROUND(W45/U45*100,1)</f>
        <v>66.7</v>
      </c>
      <c r="Y45" s="35">
        <v>0</v>
      </c>
      <c r="Z45" s="27">
        <f>ROUND(Y40/U40*100,1)</f>
        <v>0</v>
      </c>
      <c r="AA45" s="29" t="s">
        <v>78</v>
      </c>
      <c r="AB45" s="33"/>
    </row>
    <row r="46" spans="2:28" ht="31.5">
      <c r="B46" s="13" t="s">
        <v>646</v>
      </c>
      <c r="C46" s="7" t="s">
        <v>761</v>
      </c>
      <c r="D46" s="7" t="s">
        <v>763</v>
      </c>
      <c r="E46" s="7">
        <v>3</v>
      </c>
      <c r="F46" s="7">
        <v>4</v>
      </c>
      <c r="G46" s="7">
        <v>15</v>
      </c>
      <c r="H46" s="7">
        <v>4</v>
      </c>
      <c r="I46" s="7">
        <v>8</v>
      </c>
      <c r="J46" s="7">
        <v>3</v>
      </c>
      <c r="K46" s="7">
        <v>1</v>
      </c>
      <c r="L46" s="34"/>
      <c r="M46" s="34"/>
      <c r="N46" s="34"/>
      <c r="O46" s="34"/>
      <c r="P46" s="34"/>
      <c r="Q46" s="34"/>
      <c r="R46" s="34"/>
      <c r="S46" s="34"/>
      <c r="T46" s="34"/>
      <c r="U46" s="36"/>
      <c r="V46" s="34"/>
      <c r="W46" s="36"/>
      <c r="X46" s="28"/>
      <c r="Y46" s="36"/>
      <c r="Z46" s="28"/>
      <c r="AA46" s="30"/>
      <c r="AB46" s="34"/>
    </row>
    <row r="47" spans="1:28" ht="27" customHeight="1">
      <c r="A47" s="1">
        <v>21</v>
      </c>
      <c r="B47" s="14" t="s">
        <v>647</v>
      </c>
      <c r="C47" s="15" t="s">
        <v>766</v>
      </c>
      <c r="D47" s="15" t="s">
        <v>768</v>
      </c>
      <c r="E47" s="15">
        <v>0</v>
      </c>
      <c r="F47" s="15">
        <v>4</v>
      </c>
      <c r="G47" s="15">
        <v>18</v>
      </c>
      <c r="H47" s="15">
        <v>4</v>
      </c>
      <c r="I47" s="15">
        <v>5</v>
      </c>
      <c r="J47" s="15">
        <v>2</v>
      </c>
      <c r="K47" s="15">
        <v>16</v>
      </c>
      <c r="L47" s="23" t="s">
        <v>770</v>
      </c>
      <c r="M47" s="23" t="s">
        <v>771</v>
      </c>
      <c r="N47" s="23">
        <v>0</v>
      </c>
      <c r="O47" s="23">
        <v>4</v>
      </c>
      <c r="P47" s="23">
        <v>18</v>
      </c>
      <c r="Q47" s="23">
        <v>4</v>
      </c>
      <c r="R47" s="23">
        <v>20</v>
      </c>
      <c r="S47" s="23">
        <v>4</v>
      </c>
      <c r="T47" s="23">
        <v>1</v>
      </c>
      <c r="U47" s="31">
        <v>1501000</v>
      </c>
      <c r="V47" s="23" t="s">
        <v>772</v>
      </c>
      <c r="W47" s="31">
        <v>500000</v>
      </c>
      <c r="X47" s="27">
        <f>ROUND(W47/U47*100,1)</f>
        <v>33.3</v>
      </c>
      <c r="Y47" s="31">
        <v>1001000</v>
      </c>
      <c r="Z47" s="27">
        <f>ROUND(Y47/U47*100,1)</f>
        <v>66.7</v>
      </c>
      <c r="AA47" s="25" t="s">
        <v>97</v>
      </c>
      <c r="AB47" s="23"/>
    </row>
    <row r="48" spans="2:28" ht="27" customHeight="1">
      <c r="B48" s="14" t="s">
        <v>646</v>
      </c>
      <c r="C48" s="15" t="s">
        <v>767</v>
      </c>
      <c r="D48" s="15" t="s">
        <v>769</v>
      </c>
      <c r="E48" s="15">
        <v>0</v>
      </c>
      <c r="F48" s="15">
        <v>4</v>
      </c>
      <c r="G48" s="15">
        <v>18</v>
      </c>
      <c r="H48" s="15">
        <v>4</v>
      </c>
      <c r="I48" s="15">
        <v>6</v>
      </c>
      <c r="J48" s="15">
        <v>6</v>
      </c>
      <c r="K48" s="15">
        <v>7</v>
      </c>
      <c r="L48" s="24"/>
      <c r="M48" s="24"/>
      <c r="N48" s="24"/>
      <c r="O48" s="24"/>
      <c r="P48" s="24"/>
      <c r="Q48" s="24"/>
      <c r="R48" s="24"/>
      <c r="S48" s="24"/>
      <c r="T48" s="24"/>
      <c r="U48" s="32"/>
      <c r="V48" s="24"/>
      <c r="W48" s="32"/>
      <c r="X48" s="28"/>
      <c r="Y48" s="32"/>
      <c r="Z48" s="28"/>
      <c r="AA48" s="26"/>
      <c r="AB48" s="24"/>
    </row>
    <row r="49" spans="1:28" ht="52.5">
      <c r="A49" s="1">
        <v>22</v>
      </c>
      <c r="B49" s="13" t="s">
        <v>646</v>
      </c>
      <c r="C49" s="7" t="s">
        <v>773</v>
      </c>
      <c r="D49" s="7" t="s">
        <v>775</v>
      </c>
      <c r="E49" s="7">
        <v>3</v>
      </c>
      <c r="F49" s="7">
        <v>3</v>
      </c>
      <c r="G49" s="7">
        <v>11</v>
      </c>
      <c r="H49" s="7">
        <v>4</v>
      </c>
      <c r="I49" s="7">
        <v>4</v>
      </c>
      <c r="J49" s="7">
        <v>4</v>
      </c>
      <c r="K49" s="7">
        <v>1</v>
      </c>
      <c r="L49" s="33" t="s">
        <v>774</v>
      </c>
      <c r="M49" s="33" t="s">
        <v>777</v>
      </c>
      <c r="N49" s="33">
        <v>3</v>
      </c>
      <c r="O49" s="33">
        <v>3</v>
      </c>
      <c r="P49" s="33">
        <v>11</v>
      </c>
      <c r="Q49" s="33">
        <v>4</v>
      </c>
      <c r="R49" s="33">
        <v>20</v>
      </c>
      <c r="S49" s="33">
        <v>7</v>
      </c>
      <c r="T49" s="33">
        <v>1</v>
      </c>
      <c r="U49" s="35">
        <v>13000</v>
      </c>
      <c r="V49" s="33" t="s">
        <v>779</v>
      </c>
      <c r="W49" s="35">
        <v>10800</v>
      </c>
      <c r="X49" s="27">
        <f>ROUND(W49/U49*100,1)</f>
        <v>83.1</v>
      </c>
      <c r="Y49" s="35">
        <v>2200</v>
      </c>
      <c r="Z49" s="27">
        <f>ROUND(Y49/U49*100,1)</f>
        <v>16.9</v>
      </c>
      <c r="AA49" s="29" t="s">
        <v>107</v>
      </c>
      <c r="AB49" s="33"/>
    </row>
    <row r="50" spans="2:28" ht="52.5">
      <c r="B50" s="13" t="s">
        <v>647</v>
      </c>
      <c r="C50" s="7" t="s">
        <v>774</v>
      </c>
      <c r="D50" s="7" t="s">
        <v>776</v>
      </c>
      <c r="E50" s="7">
        <v>4</v>
      </c>
      <c r="F50" s="7">
        <v>4</v>
      </c>
      <c r="G50" s="7">
        <v>15</v>
      </c>
      <c r="H50" s="7">
        <v>4</v>
      </c>
      <c r="I50" s="7">
        <v>15</v>
      </c>
      <c r="J50" s="7">
        <v>8</v>
      </c>
      <c r="K50" s="7">
        <v>1</v>
      </c>
      <c r="L50" s="34"/>
      <c r="M50" s="34"/>
      <c r="N50" s="34"/>
      <c r="O50" s="34"/>
      <c r="P50" s="34"/>
      <c r="Q50" s="34"/>
      <c r="R50" s="34"/>
      <c r="S50" s="34"/>
      <c r="T50" s="34"/>
      <c r="U50" s="36"/>
      <c r="V50" s="34"/>
      <c r="W50" s="36"/>
      <c r="X50" s="28"/>
      <c r="Y50" s="36"/>
      <c r="Z50" s="28"/>
      <c r="AA50" s="30"/>
      <c r="AB50" s="34"/>
    </row>
  </sheetData>
  <sheetProtection/>
  <autoFilter ref="B5:AB50"/>
  <mergeCells count="391">
    <mergeCell ref="L49:L50"/>
    <mergeCell ref="W49:W50"/>
    <mergeCell ref="V49:V50"/>
    <mergeCell ref="U49:U50"/>
    <mergeCell ref="T49:T50"/>
    <mergeCell ref="AB47:AB48"/>
    <mergeCell ref="AA47:AA48"/>
    <mergeCell ref="Z47:Z48"/>
    <mergeCell ref="Y47:Y48"/>
    <mergeCell ref="P49:P50"/>
    <mergeCell ref="N47:N48"/>
    <mergeCell ref="M47:M48"/>
    <mergeCell ref="Q47:Q48"/>
    <mergeCell ref="M49:M50"/>
    <mergeCell ref="R47:R48"/>
    <mergeCell ref="S49:S50"/>
    <mergeCell ref="R49:R50"/>
    <mergeCell ref="Q49:Q50"/>
    <mergeCell ref="R45:R46"/>
    <mergeCell ref="L47:L48"/>
    <mergeCell ref="AB49:AB50"/>
    <mergeCell ref="AA49:AA50"/>
    <mergeCell ref="Z49:Z50"/>
    <mergeCell ref="Y49:Y50"/>
    <mergeCell ref="X49:X50"/>
    <mergeCell ref="O49:O50"/>
    <mergeCell ref="N49:N50"/>
    <mergeCell ref="O47:O48"/>
    <mergeCell ref="V45:V46"/>
    <mergeCell ref="U45:U46"/>
    <mergeCell ref="T45:T46"/>
    <mergeCell ref="S45:S46"/>
    <mergeCell ref="Q45:Q46"/>
    <mergeCell ref="P45:P46"/>
    <mergeCell ref="X47:X48"/>
    <mergeCell ref="W47:W48"/>
    <mergeCell ref="V47:V48"/>
    <mergeCell ref="U47:U48"/>
    <mergeCell ref="T47:T48"/>
    <mergeCell ref="P47:P48"/>
    <mergeCell ref="S47:S48"/>
    <mergeCell ref="W45:W46"/>
    <mergeCell ref="L45:L46"/>
    <mergeCell ref="AB43:AB44"/>
    <mergeCell ref="AA43:AA44"/>
    <mergeCell ref="Z43:Z44"/>
    <mergeCell ref="Y43:Y44"/>
    <mergeCell ref="X43:X44"/>
    <mergeCell ref="W43:W44"/>
    <mergeCell ref="V43:V44"/>
    <mergeCell ref="U43:U44"/>
    <mergeCell ref="O45:O46"/>
    <mergeCell ref="N43:N44"/>
    <mergeCell ref="M43:M44"/>
    <mergeCell ref="L43:L44"/>
    <mergeCell ref="AB45:AB46"/>
    <mergeCell ref="AA45:AA46"/>
    <mergeCell ref="Z45:Z46"/>
    <mergeCell ref="Y45:Y46"/>
    <mergeCell ref="X45:X46"/>
    <mergeCell ref="N45:N46"/>
    <mergeCell ref="M45:M46"/>
    <mergeCell ref="R38:R39"/>
    <mergeCell ref="Q38:Q39"/>
    <mergeCell ref="T43:T44"/>
    <mergeCell ref="O43:O44"/>
    <mergeCell ref="AB38:AB39"/>
    <mergeCell ref="AA38:AA39"/>
    <mergeCell ref="Z38:Z39"/>
    <mergeCell ref="S43:S44"/>
    <mergeCell ref="S38:S39"/>
    <mergeCell ref="W40:W42"/>
    <mergeCell ref="V40:V42"/>
    <mergeCell ref="U40:U42"/>
    <mergeCell ref="T40:T42"/>
    <mergeCell ref="L38:L39"/>
    <mergeCell ref="AB40:AB42"/>
    <mergeCell ref="AA40:AA42"/>
    <mergeCell ref="Z40:Z42"/>
    <mergeCell ref="Y40:Y42"/>
    <mergeCell ref="X40:X42"/>
    <mergeCell ref="O40:O42"/>
    <mergeCell ref="N40:N42"/>
    <mergeCell ref="M40:M42"/>
    <mergeCell ref="L40:L42"/>
    <mergeCell ref="W36:W37"/>
    <mergeCell ref="V36:V37"/>
    <mergeCell ref="U36:U37"/>
    <mergeCell ref="T36:T37"/>
    <mergeCell ref="P43:P44"/>
    <mergeCell ref="T38:T39"/>
    <mergeCell ref="P38:P39"/>
    <mergeCell ref="O38:O39"/>
    <mergeCell ref="S40:S42"/>
    <mergeCell ref="R40:R42"/>
    <mergeCell ref="Q40:Q42"/>
    <mergeCell ref="P40:P42"/>
    <mergeCell ref="R43:R44"/>
    <mergeCell ref="Q43:Q44"/>
    <mergeCell ref="U38:U39"/>
    <mergeCell ref="M34:M35"/>
    <mergeCell ref="O36:O37"/>
    <mergeCell ref="Q36:Q37"/>
    <mergeCell ref="P36:P37"/>
    <mergeCell ref="U34:U35"/>
    <mergeCell ref="S36:S37"/>
    <mergeCell ref="R36:R37"/>
    <mergeCell ref="N38:N39"/>
    <mergeCell ref="M38:M39"/>
    <mergeCell ref="Y38:Y39"/>
    <mergeCell ref="X38:X39"/>
    <mergeCell ref="W38:W39"/>
    <mergeCell ref="V38:V39"/>
    <mergeCell ref="L34:L35"/>
    <mergeCell ref="AB36:AB37"/>
    <mergeCell ref="AA36:AA37"/>
    <mergeCell ref="Z36:Z37"/>
    <mergeCell ref="Y36:Y37"/>
    <mergeCell ref="X36:X37"/>
    <mergeCell ref="N36:N37"/>
    <mergeCell ref="M36:M37"/>
    <mergeCell ref="L36:L37"/>
    <mergeCell ref="X34:X35"/>
    <mergeCell ref="AB30:AB31"/>
    <mergeCell ref="AA30:AA31"/>
    <mergeCell ref="Z30:Z31"/>
    <mergeCell ref="S34:S35"/>
    <mergeCell ref="AB34:AB35"/>
    <mergeCell ref="AA34:AA35"/>
    <mergeCell ref="Z34:Z35"/>
    <mergeCell ref="Y34:Y35"/>
    <mergeCell ref="W34:W35"/>
    <mergeCell ref="V34:V35"/>
    <mergeCell ref="L32:L33"/>
    <mergeCell ref="W32:W33"/>
    <mergeCell ref="V32:V33"/>
    <mergeCell ref="U32:U33"/>
    <mergeCell ref="T32:T33"/>
    <mergeCell ref="S32:S33"/>
    <mergeCell ref="R32:R33"/>
    <mergeCell ref="Q32:Q33"/>
    <mergeCell ref="P32:P33"/>
    <mergeCell ref="M30:M31"/>
    <mergeCell ref="L30:L31"/>
    <mergeCell ref="AB32:AB33"/>
    <mergeCell ref="AA32:AA33"/>
    <mergeCell ref="Z32:Z33"/>
    <mergeCell ref="Y32:Y33"/>
    <mergeCell ref="X32:X33"/>
    <mergeCell ref="O32:O33"/>
    <mergeCell ref="N32:N33"/>
    <mergeCell ref="M32:M33"/>
    <mergeCell ref="N30:N31"/>
    <mergeCell ref="P34:P35"/>
    <mergeCell ref="O34:O35"/>
    <mergeCell ref="N34:N35"/>
    <mergeCell ref="P30:P31"/>
    <mergeCell ref="O30:O31"/>
    <mergeCell ref="S30:S31"/>
    <mergeCell ref="R30:R31"/>
    <mergeCell ref="Q30:Q31"/>
    <mergeCell ref="T34:T35"/>
    <mergeCell ref="R34:R35"/>
    <mergeCell ref="Q34:Q35"/>
    <mergeCell ref="U30:U31"/>
    <mergeCell ref="T30:T31"/>
    <mergeCell ref="W28:W29"/>
    <mergeCell ref="V28:V29"/>
    <mergeCell ref="U28:U29"/>
    <mergeCell ref="T28:T29"/>
    <mergeCell ref="Y30:Y31"/>
    <mergeCell ref="X30:X31"/>
    <mergeCell ref="W30:W31"/>
    <mergeCell ref="V30:V31"/>
    <mergeCell ref="V26:V27"/>
    <mergeCell ref="U26:U27"/>
    <mergeCell ref="O28:O29"/>
    <mergeCell ref="Q28:Q29"/>
    <mergeCell ref="P28:P29"/>
    <mergeCell ref="S28:S29"/>
    <mergeCell ref="R28:R29"/>
    <mergeCell ref="X28:X29"/>
    <mergeCell ref="N28:N29"/>
    <mergeCell ref="M28:M29"/>
    <mergeCell ref="L28:L29"/>
    <mergeCell ref="AB28:AB29"/>
    <mergeCell ref="AA28:AA29"/>
    <mergeCell ref="Z28:Z29"/>
    <mergeCell ref="Y28:Y29"/>
    <mergeCell ref="O26:O27"/>
    <mergeCell ref="N26:N27"/>
    <mergeCell ref="M26:M27"/>
    <mergeCell ref="L26:L27"/>
    <mergeCell ref="R26:R27"/>
    <mergeCell ref="Q26:Q27"/>
    <mergeCell ref="P26:P27"/>
    <mergeCell ref="T26:T27"/>
    <mergeCell ref="AB22:AB23"/>
    <mergeCell ref="AA22:AA23"/>
    <mergeCell ref="Z22:Z23"/>
    <mergeCell ref="S26:S27"/>
    <mergeCell ref="AB26:AB27"/>
    <mergeCell ref="AA26:AA27"/>
    <mergeCell ref="Z26:Z27"/>
    <mergeCell ref="Y26:Y27"/>
    <mergeCell ref="X26:X27"/>
    <mergeCell ref="W26:W27"/>
    <mergeCell ref="M24:M25"/>
    <mergeCell ref="L24:L25"/>
    <mergeCell ref="W24:W25"/>
    <mergeCell ref="V24:V25"/>
    <mergeCell ref="U24:U25"/>
    <mergeCell ref="T24:T25"/>
    <mergeCell ref="S24:S25"/>
    <mergeCell ref="R24:R25"/>
    <mergeCell ref="Q24:Q25"/>
    <mergeCell ref="P24:P25"/>
    <mergeCell ref="N22:N23"/>
    <mergeCell ref="M22:M23"/>
    <mergeCell ref="L22:L23"/>
    <mergeCell ref="AB24:AB25"/>
    <mergeCell ref="AA24:AA25"/>
    <mergeCell ref="Z24:Z25"/>
    <mergeCell ref="Y24:Y25"/>
    <mergeCell ref="X24:X25"/>
    <mergeCell ref="O24:O25"/>
    <mergeCell ref="N24:N25"/>
    <mergeCell ref="P20:P21"/>
    <mergeCell ref="S22:S23"/>
    <mergeCell ref="R22:R23"/>
    <mergeCell ref="Q22:Q23"/>
    <mergeCell ref="U22:U23"/>
    <mergeCell ref="T22:T23"/>
    <mergeCell ref="P22:P23"/>
    <mergeCell ref="O22:O23"/>
    <mergeCell ref="Y22:Y23"/>
    <mergeCell ref="X22:X23"/>
    <mergeCell ref="W22:W23"/>
    <mergeCell ref="V22:V23"/>
    <mergeCell ref="P18:P19"/>
    <mergeCell ref="O18:O19"/>
    <mergeCell ref="N18:N19"/>
    <mergeCell ref="M18:M19"/>
    <mergeCell ref="T18:T19"/>
    <mergeCell ref="S18:S19"/>
    <mergeCell ref="R18:R19"/>
    <mergeCell ref="Q18:Q19"/>
    <mergeCell ref="M20:M21"/>
    <mergeCell ref="L20:L21"/>
    <mergeCell ref="AB18:AB19"/>
    <mergeCell ref="AA18:AA19"/>
    <mergeCell ref="Z18:Z19"/>
    <mergeCell ref="Y18:Y19"/>
    <mergeCell ref="X18:X19"/>
    <mergeCell ref="W18:W19"/>
    <mergeCell ref="V18:V19"/>
    <mergeCell ref="U18:U19"/>
    <mergeCell ref="X20:X21"/>
    <mergeCell ref="N20:N21"/>
    <mergeCell ref="W20:W21"/>
    <mergeCell ref="V20:V21"/>
    <mergeCell ref="U20:U21"/>
    <mergeCell ref="T20:T21"/>
    <mergeCell ref="S20:S21"/>
    <mergeCell ref="R20:R21"/>
    <mergeCell ref="O20:O21"/>
    <mergeCell ref="Q20:Q21"/>
    <mergeCell ref="AB20:AB21"/>
    <mergeCell ref="AA20:AA21"/>
    <mergeCell ref="Z20:Z21"/>
    <mergeCell ref="Y20:Y21"/>
    <mergeCell ref="Y14:Y15"/>
    <mergeCell ref="L16:L17"/>
    <mergeCell ref="W16:W17"/>
    <mergeCell ref="V16:V17"/>
    <mergeCell ref="U16:U17"/>
    <mergeCell ref="T16:T17"/>
    <mergeCell ref="S16:S17"/>
    <mergeCell ref="R16:R17"/>
    <mergeCell ref="P12:P13"/>
    <mergeCell ref="M14:M15"/>
    <mergeCell ref="U14:U15"/>
    <mergeCell ref="AB16:AB17"/>
    <mergeCell ref="AA16:AA17"/>
    <mergeCell ref="Z16:Z17"/>
    <mergeCell ref="Y16:Y17"/>
    <mergeCell ref="X16:X17"/>
    <mergeCell ref="O16:O17"/>
    <mergeCell ref="P16:P17"/>
    <mergeCell ref="O12:O13"/>
    <mergeCell ref="N12:N13"/>
    <mergeCell ref="M12:M13"/>
    <mergeCell ref="L12:L13"/>
    <mergeCell ref="R12:R13"/>
    <mergeCell ref="Q16:Q17"/>
    <mergeCell ref="V14:V15"/>
    <mergeCell ref="R14:R15"/>
    <mergeCell ref="Q14:Q15"/>
    <mergeCell ref="T14:T15"/>
    <mergeCell ref="Q12:Q13"/>
    <mergeCell ref="V12:V13"/>
    <mergeCell ref="U12:U13"/>
    <mergeCell ref="T12:T13"/>
    <mergeCell ref="S12:S13"/>
    <mergeCell ref="P14:P15"/>
    <mergeCell ref="O14:O15"/>
    <mergeCell ref="N14:N15"/>
    <mergeCell ref="S14:S15"/>
    <mergeCell ref="L18:L19"/>
    <mergeCell ref="L14:L15"/>
    <mergeCell ref="N16:N17"/>
    <mergeCell ref="M16:M17"/>
    <mergeCell ref="X12:X13"/>
    <mergeCell ref="W12:W13"/>
    <mergeCell ref="X14:X15"/>
    <mergeCell ref="W14:W15"/>
    <mergeCell ref="N10:N11"/>
    <mergeCell ref="M10:M11"/>
    <mergeCell ref="L10:L11"/>
    <mergeCell ref="Y10:Y11"/>
    <mergeCell ref="V10:V11"/>
    <mergeCell ref="S10:S11"/>
    <mergeCell ref="X10:X11"/>
    <mergeCell ref="Q10:Q11"/>
    <mergeCell ref="Q8:Q9"/>
    <mergeCell ref="R8:R9"/>
    <mergeCell ref="AB14:AB15"/>
    <mergeCell ref="AA14:AA15"/>
    <mergeCell ref="Z14:Z15"/>
    <mergeCell ref="AB12:AB13"/>
    <mergeCell ref="AA12:AA13"/>
    <mergeCell ref="Z12:Z13"/>
    <mergeCell ref="Y12:Y13"/>
    <mergeCell ref="L8:L9"/>
    <mergeCell ref="M8:M9"/>
    <mergeCell ref="N8:N9"/>
    <mergeCell ref="O8:O9"/>
    <mergeCell ref="P10:P11"/>
    <mergeCell ref="O10:O11"/>
    <mergeCell ref="W10:W11"/>
    <mergeCell ref="S8:S9"/>
    <mergeCell ref="T8:T9"/>
    <mergeCell ref="U8:U9"/>
    <mergeCell ref="U10:U11"/>
    <mergeCell ref="T10:T11"/>
    <mergeCell ref="P8:P9"/>
    <mergeCell ref="R10:R11"/>
    <mergeCell ref="X3:X4"/>
    <mergeCell ref="AB8:AB9"/>
    <mergeCell ref="V6:V7"/>
    <mergeCell ref="W6:W7"/>
    <mergeCell ref="V8:V9"/>
    <mergeCell ref="W8:W9"/>
    <mergeCell ref="Y8:Y9"/>
    <mergeCell ref="X8:X9"/>
    <mergeCell ref="AB10:AB11"/>
    <mergeCell ref="AA10:AA11"/>
    <mergeCell ref="Z10:Z11"/>
    <mergeCell ref="Y3:Y4"/>
    <mergeCell ref="AB6:AB7"/>
    <mergeCell ref="Z8:Z9"/>
    <mergeCell ref="AA8:AA9"/>
    <mergeCell ref="AA3:AA4"/>
    <mergeCell ref="Y6:Y7"/>
    <mergeCell ref="Z6:Z7"/>
    <mergeCell ref="P6:P7"/>
    <mergeCell ref="S6:S7"/>
    <mergeCell ref="T6:T7"/>
    <mergeCell ref="AB3:AB4"/>
    <mergeCell ref="Z3:Z4"/>
    <mergeCell ref="Q6:Q7"/>
    <mergeCell ref="R6:R7"/>
    <mergeCell ref="AA6:AA7"/>
    <mergeCell ref="X6:X7"/>
    <mergeCell ref="U6:U7"/>
    <mergeCell ref="L6:L7"/>
    <mergeCell ref="M6:M7"/>
    <mergeCell ref="N6:N7"/>
    <mergeCell ref="O6:O7"/>
    <mergeCell ref="Q3:T3"/>
    <mergeCell ref="U3:U4"/>
    <mergeCell ref="V3:V4"/>
    <mergeCell ref="W3:W4"/>
    <mergeCell ref="L3:L4"/>
    <mergeCell ref="M3:M4"/>
    <mergeCell ref="H3:K3"/>
    <mergeCell ref="N3:P3"/>
    <mergeCell ref="B3:B4"/>
    <mergeCell ref="C3:C4"/>
    <mergeCell ref="D3:D4"/>
    <mergeCell ref="E3:G3"/>
  </mergeCells>
  <printOptions/>
  <pageMargins left="0.7086614173228347" right="0.7086614173228347" top="0.7480314960629921" bottom="0.7480314960629921" header="0.31496062992125984" footer="0.31496062992125984"/>
  <pageSetup horizontalDpi="600" verticalDpi="600" orientation="landscape" paperSize="8" scale="83" r:id="rId1"/>
</worksheet>
</file>

<file path=xl/worksheets/sheet3.xml><?xml version="1.0" encoding="utf-8"?>
<worksheet xmlns="http://schemas.openxmlformats.org/spreadsheetml/2006/main" xmlns:r="http://schemas.openxmlformats.org/officeDocument/2006/relationships">
  <sheetPr>
    <tabColor rgb="FF00B0F0"/>
  </sheetPr>
  <dimension ref="A2:W3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A10" sqref="AA10"/>
    </sheetView>
  </sheetViews>
  <sheetFormatPr defaultColWidth="9.00390625" defaultRowHeight="13.5"/>
  <cols>
    <col min="1" max="1" width="3.625" style="1" customWidth="1"/>
    <col min="2" max="3" width="23.625" style="1" customWidth="1"/>
    <col min="4" max="14" width="3.625" style="1" customWidth="1"/>
    <col min="15" max="20" width="9.00390625" style="1" customWidth="1"/>
    <col min="21" max="21" width="5.625" style="9" customWidth="1"/>
    <col min="22" max="22" width="23.50390625" style="1" customWidth="1"/>
    <col min="23" max="23" width="9.00390625" style="1" customWidth="1"/>
  </cols>
  <sheetData>
    <row r="2" ht="13.5">
      <c r="B2" s="1" t="s">
        <v>26</v>
      </c>
    </row>
    <row r="3" spans="2:22" ht="27" customHeight="1">
      <c r="B3" s="18" t="s">
        <v>780</v>
      </c>
      <c r="C3" s="18" t="s">
        <v>49</v>
      </c>
      <c r="D3" s="20" t="s">
        <v>50</v>
      </c>
      <c r="E3" s="21"/>
      <c r="F3" s="22"/>
      <c r="G3" s="20" t="s">
        <v>641</v>
      </c>
      <c r="H3" s="21"/>
      <c r="I3" s="21"/>
      <c r="J3" s="22"/>
      <c r="K3" s="20" t="s">
        <v>781</v>
      </c>
      <c r="L3" s="21"/>
      <c r="M3" s="21"/>
      <c r="N3" s="22"/>
      <c r="O3" s="18" t="s">
        <v>782</v>
      </c>
      <c r="P3" s="18" t="s">
        <v>783</v>
      </c>
      <c r="Q3" s="18" t="s">
        <v>645</v>
      </c>
      <c r="R3" s="18" t="s">
        <v>61</v>
      </c>
      <c r="S3" s="18" t="s">
        <v>62</v>
      </c>
      <c r="T3" s="18" t="s">
        <v>61</v>
      </c>
      <c r="U3" s="18" t="s">
        <v>43</v>
      </c>
      <c r="V3" s="18" t="s">
        <v>63</v>
      </c>
    </row>
    <row r="4" spans="2:22" ht="27" customHeight="1">
      <c r="B4" s="19"/>
      <c r="C4" s="19"/>
      <c r="D4" s="2" t="s">
        <v>52</v>
      </c>
      <c r="E4" s="2" t="s">
        <v>53</v>
      </c>
      <c r="F4" s="8" t="s">
        <v>54</v>
      </c>
      <c r="G4" s="2" t="s">
        <v>55</v>
      </c>
      <c r="H4" s="2" t="s">
        <v>56</v>
      </c>
      <c r="I4" s="2" t="s">
        <v>57</v>
      </c>
      <c r="J4" s="2" t="s">
        <v>74</v>
      </c>
      <c r="K4" s="2" t="s">
        <v>55</v>
      </c>
      <c r="L4" s="2" t="s">
        <v>56</v>
      </c>
      <c r="M4" s="2" t="s">
        <v>57</v>
      </c>
      <c r="N4" s="2" t="s">
        <v>74</v>
      </c>
      <c r="O4" s="19"/>
      <c r="P4" s="19"/>
      <c r="Q4" s="19"/>
      <c r="R4" s="19"/>
      <c r="S4" s="19"/>
      <c r="T4" s="19"/>
      <c r="U4" s="19"/>
      <c r="V4" s="19"/>
    </row>
    <row r="5" spans="2:22" ht="13.5" customHeight="1">
      <c r="B5" s="3"/>
      <c r="C5" s="3"/>
      <c r="D5" s="4"/>
      <c r="E5" s="4"/>
      <c r="F5" s="4"/>
      <c r="G5" s="4"/>
      <c r="H5" s="4"/>
      <c r="I5" s="4"/>
      <c r="J5" s="4"/>
      <c r="K5" s="4"/>
      <c r="L5" s="4"/>
      <c r="M5" s="4"/>
      <c r="N5" s="4"/>
      <c r="O5" s="3"/>
      <c r="P5" s="3"/>
      <c r="Q5" s="3"/>
      <c r="R5" s="3"/>
      <c r="S5" s="3"/>
      <c r="T5" s="3"/>
      <c r="U5" s="3"/>
      <c r="V5" s="3"/>
    </row>
    <row r="6" spans="1:23" s="17" customFormat="1" ht="31.5">
      <c r="A6" s="16">
        <v>1</v>
      </c>
      <c r="B6" s="7" t="s">
        <v>784</v>
      </c>
      <c r="C6" s="7" t="s">
        <v>786</v>
      </c>
      <c r="D6" s="7">
        <v>0</v>
      </c>
      <c r="E6" s="7">
        <v>9</v>
      </c>
      <c r="F6" s="7">
        <v>40</v>
      </c>
      <c r="G6" s="7">
        <v>4</v>
      </c>
      <c r="H6" s="7">
        <v>3</v>
      </c>
      <c r="I6" s="7">
        <v>7</v>
      </c>
      <c r="J6" s="7">
        <v>31</v>
      </c>
      <c r="K6" s="7">
        <v>4</v>
      </c>
      <c r="L6" s="7">
        <v>21</v>
      </c>
      <c r="M6" s="7">
        <v>3</v>
      </c>
      <c r="N6" s="7">
        <v>23</v>
      </c>
      <c r="O6" s="10">
        <v>30000</v>
      </c>
      <c r="P6" s="7" t="s">
        <v>787</v>
      </c>
      <c r="Q6" s="10">
        <v>30000</v>
      </c>
      <c r="R6" s="12">
        <f>ROUND(Q6/O6*100,1)</f>
        <v>100</v>
      </c>
      <c r="S6" s="10">
        <v>0</v>
      </c>
      <c r="T6" s="12">
        <f>ROUND(S6/O6*100,1)</f>
        <v>0</v>
      </c>
      <c r="U6" s="13" t="s">
        <v>78</v>
      </c>
      <c r="V6" s="7" t="s">
        <v>31</v>
      </c>
      <c r="W6" s="16"/>
    </row>
    <row r="7" spans="1:23" s="17" customFormat="1" ht="31.5">
      <c r="A7" s="16">
        <v>2</v>
      </c>
      <c r="B7" s="7" t="s">
        <v>785</v>
      </c>
      <c r="C7" s="7" t="s">
        <v>788</v>
      </c>
      <c r="D7" s="7">
        <v>2</v>
      </c>
      <c r="E7" s="7">
        <v>9</v>
      </c>
      <c r="F7" s="7">
        <v>40</v>
      </c>
      <c r="G7" s="7">
        <v>3</v>
      </c>
      <c r="H7" s="7">
        <v>58</v>
      </c>
      <c r="I7" s="7">
        <v>4</v>
      </c>
      <c r="J7" s="7">
        <v>16</v>
      </c>
      <c r="K7" s="7">
        <v>4</v>
      </c>
      <c r="L7" s="7">
        <v>20</v>
      </c>
      <c r="M7" s="7">
        <v>7</v>
      </c>
      <c r="N7" s="7">
        <v>11</v>
      </c>
      <c r="O7" s="10">
        <v>14000</v>
      </c>
      <c r="P7" s="7" t="s">
        <v>66</v>
      </c>
      <c r="Q7" s="10">
        <v>10000</v>
      </c>
      <c r="R7" s="12">
        <f aca="true" t="shared" si="0" ref="R7:R39">ROUND(Q7/O7*100,1)</f>
        <v>71.4</v>
      </c>
      <c r="S7" s="10">
        <v>0</v>
      </c>
      <c r="T7" s="12">
        <f aca="true" t="shared" si="1" ref="T7:T38">ROUND(S7/O7*100,1)</f>
        <v>0</v>
      </c>
      <c r="U7" s="13" t="s">
        <v>78</v>
      </c>
      <c r="V7" s="7" t="s">
        <v>31</v>
      </c>
      <c r="W7" s="16"/>
    </row>
    <row r="8" spans="1:23" s="17" customFormat="1" ht="27" customHeight="1">
      <c r="A8" s="16">
        <v>3</v>
      </c>
      <c r="B8" s="7" t="s">
        <v>789</v>
      </c>
      <c r="C8" s="7" t="s">
        <v>790</v>
      </c>
      <c r="D8" s="7">
        <v>3</v>
      </c>
      <c r="E8" s="7">
        <v>4</v>
      </c>
      <c r="F8" s="7">
        <v>18</v>
      </c>
      <c r="G8" s="7">
        <v>4</v>
      </c>
      <c r="H8" s="7">
        <v>17</v>
      </c>
      <c r="I8" s="7">
        <v>11</v>
      </c>
      <c r="J8" s="7">
        <v>18</v>
      </c>
      <c r="K8" s="7">
        <v>4</v>
      </c>
      <c r="L8" s="7">
        <v>20</v>
      </c>
      <c r="M8" s="7">
        <v>10</v>
      </c>
      <c r="N8" s="7">
        <v>6</v>
      </c>
      <c r="O8" s="10">
        <v>43000</v>
      </c>
      <c r="P8" s="7" t="s">
        <v>791</v>
      </c>
      <c r="Q8" s="10">
        <v>7500</v>
      </c>
      <c r="R8" s="12">
        <f t="shared" si="0"/>
        <v>17.4</v>
      </c>
      <c r="S8" s="10">
        <v>0</v>
      </c>
      <c r="T8" s="12">
        <f t="shared" si="1"/>
        <v>0</v>
      </c>
      <c r="U8" s="13" t="s">
        <v>106</v>
      </c>
      <c r="V8" s="7"/>
      <c r="W8" s="16"/>
    </row>
    <row r="9" spans="1:23" s="17" customFormat="1" ht="27" customHeight="1">
      <c r="A9" s="16">
        <v>4</v>
      </c>
      <c r="B9" s="7" t="s">
        <v>792</v>
      </c>
      <c r="C9" s="7" t="s">
        <v>793</v>
      </c>
      <c r="D9" s="7">
        <v>0</v>
      </c>
      <c r="E9" s="7">
        <v>7</v>
      </c>
      <c r="F9" s="7">
        <v>31</v>
      </c>
      <c r="G9" s="7">
        <v>4</v>
      </c>
      <c r="H9" s="7">
        <v>1</v>
      </c>
      <c r="I9" s="7">
        <v>5</v>
      </c>
      <c r="J9" s="7">
        <v>19</v>
      </c>
      <c r="K9" s="7">
        <v>4</v>
      </c>
      <c r="L9" s="7">
        <v>21</v>
      </c>
      <c r="M9" s="7">
        <v>3</v>
      </c>
      <c r="N9" s="7">
        <v>31</v>
      </c>
      <c r="O9" s="10">
        <v>55000</v>
      </c>
      <c r="P9" s="7" t="s">
        <v>130</v>
      </c>
      <c r="Q9" s="10">
        <v>50000</v>
      </c>
      <c r="R9" s="12">
        <f t="shared" si="0"/>
        <v>90.9</v>
      </c>
      <c r="S9" s="10">
        <v>5000</v>
      </c>
      <c r="T9" s="12">
        <f t="shared" si="1"/>
        <v>9.1</v>
      </c>
      <c r="U9" s="13" t="s">
        <v>106</v>
      </c>
      <c r="V9" s="7"/>
      <c r="W9" s="16"/>
    </row>
    <row r="10" spans="1:23" s="17" customFormat="1" ht="27" customHeight="1">
      <c r="A10" s="16">
        <v>5</v>
      </c>
      <c r="B10" s="7" t="s">
        <v>794</v>
      </c>
      <c r="C10" s="7" t="s">
        <v>799</v>
      </c>
      <c r="D10" s="7">
        <v>3</v>
      </c>
      <c r="E10" s="7">
        <v>13</v>
      </c>
      <c r="F10" s="7">
        <v>53</v>
      </c>
      <c r="G10" s="7">
        <v>4</v>
      </c>
      <c r="H10" s="7">
        <v>11</v>
      </c>
      <c r="I10" s="7">
        <v>8</v>
      </c>
      <c r="J10" s="7">
        <v>10</v>
      </c>
      <c r="K10" s="7">
        <v>4</v>
      </c>
      <c r="L10" s="7">
        <v>20</v>
      </c>
      <c r="M10" s="7">
        <v>6</v>
      </c>
      <c r="N10" s="7">
        <v>30</v>
      </c>
      <c r="O10" s="10">
        <v>960000</v>
      </c>
      <c r="P10" s="7" t="s">
        <v>800</v>
      </c>
      <c r="Q10" s="10">
        <v>5000</v>
      </c>
      <c r="R10" s="12">
        <f t="shared" si="0"/>
        <v>0.5</v>
      </c>
      <c r="S10" s="10">
        <v>2500</v>
      </c>
      <c r="T10" s="12">
        <f t="shared" si="1"/>
        <v>0.3</v>
      </c>
      <c r="U10" s="13" t="s">
        <v>284</v>
      </c>
      <c r="V10" s="7"/>
      <c r="W10" s="16"/>
    </row>
    <row r="11" spans="1:23" s="17" customFormat="1" ht="27" customHeight="1">
      <c r="A11" s="16">
        <v>6</v>
      </c>
      <c r="B11" s="7" t="s">
        <v>795</v>
      </c>
      <c r="C11" s="7" t="s">
        <v>801</v>
      </c>
      <c r="D11" s="7">
        <v>0</v>
      </c>
      <c r="E11" s="7">
        <v>4</v>
      </c>
      <c r="F11" s="7">
        <v>18</v>
      </c>
      <c r="G11" s="7">
        <v>3</v>
      </c>
      <c r="H11" s="7">
        <v>46</v>
      </c>
      <c r="I11" s="7">
        <v>11</v>
      </c>
      <c r="J11" s="7">
        <v>25</v>
      </c>
      <c r="K11" s="7">
        <v>4</v>
      </c>
      <c r="L11" s="7">
        <v>20</v>
      </c>
      <c r="M11" s="7">
        <v>11</v>
      </c>
      <c r="N11" s="7">
        <v>28</v>
      </c>
      <c r="O11" s="10">
        <v>140880</v>
      </c>
      <c r="P11" s="7" t="s">
        <v>134</v>
      </c>
      <c r="Q11" s="10">
        <v>60000</v>
      </c>
      <c r="R11" s="12">
        <f t="shared" si="0"/>
        <v>42.6</v>
      </c>
      <c r="S11" s="10">
        <v>0</v>
      </c>
      <c r="T11" s="12">
        <f t="shared" si="1"/>
        <v>0</v>
      </c>
      <c r="U11" s="13" t="s">
        <v>213</v>
      </c>
      <c r="V11" s="7" t="s">
        <v>805</v>
      </c>
      <c r="W11" s="16"/>
    </row>
    <row r="12" spans="1:23" s="17" customFormat="1" ht="27" customHeight="1">
      <c r="A12" s="16">
        <v>7</v>
      </c>
      <c r="B12" s="7" t="s">
        <v>796</v>
      </c>
      <c r="C12" s="7" t="s">
        <v>802</v>
      </c>
      <c r="D12" s="7">
        <v>0</v>
      </c>
      <c r="E12" s="7">
        <v>4</v>
      </c>
      <c r="F12" s="7">
        <v>18</v>
      </c>
      <c r="G12" s="7">
        <v>3</v>
      </c>
      <c r="H12" s="7">
        <v>34</v>
      </c>
      <c r="I12" s="7">
        <v>5</v>
      </c>
      <c r="J12" s="7">
        <v>15</v>
      </c>
      <c r="K12" s="7">
        <v>4</v>
      </c>
      <c r="L12" s="7">
        <v>20</v>
      </c>
      <c r="M12" s="7">
        <v>10</v>
      </c>
      <c r="N12" s="7">
        <v>1</v>
      </c>
      <c r="O12" s="10">
        <v>110240</v>
      </c>
      <c r="P12" s="7" t="s">
        <v>134</v>
      </c>
      <c r="Q12" s="10">
        <v>25000</v>
      </c>
      <c r="R12" s="12">
        <f t="shared" si="0"/>
        <v>22.7</v>
      </c>
      <c r="S12" s="10">
        <v>0</v>
      </c>
      <c r="T12" s="12">
        <f t="shared" si="1"/>
        <v>0</v>
      </c>
      <c r="U12" s="13" t="s">
        <v>213</v>
      </c>
      <c r="V12" s="7" t="s">
        <v>806</v>
      </c>
      <c r="W12" s="16"/>
    </row>
    <row r="13" spans="1:23" s="17" customFormat="1" ht="27" customHeight="1">
      <c r="A13" s="16">
        <v>8</v>
      </c>
      <c r="B13" s="7" t="s">
        <v>797</v>
      </c>
      <c r="C13" s="7" t="s">
        <v>803</v>
      </c>
      <c r="D13" s="7">
        <v>0</v>
      </c>
      <c r="E13" s="7">
        <v>4</v>
      </c>
      <c r="F13" s="7">
        <v>18</v>
      </c>
      <c r="G13" s="7">
        <v>3</v>
      </c>
      <c r="H13" s="7">
        <v>56</v>
      </c>
      <c r="I13" s="7">
        <v>12</v>
      </c>
      <c r="J13" s="7">
        <v>1</v>
      </c>
      <c r="K13" s="7">
        <v>4</v>
      </c>
      <c r="L13" s="7">
        <v>20</v>
      </c>
      <c r="M13" s="7">
        <v>10</v>
      </c>
      <c r="N13" s="7">
        <v>1</v>
      </c>
      <c r="O13" s="10">
        <v>15800</v>
      </c>
      <c r="P13" s="7" t="s">
        <v>134</v>
      </c>
      <c r="Q13" s="10">
        <v>7500</v>
      </c>
      <c r="R13" s="12">
        <f t="shared" si="0"/>
        <v>47.5</v>
      </c>
      <c r="S13" s="10">
        <v>0</v>
      </c>
      <c r="T13" s="12">
        <f t="shared" si="1"/>
        <v>0</v>
      </c>
      <c r="U13" s="13" t="s">
        <v>213</v>
      </c>
      <c r="V13" s="7" t="s">
        <v>806</v>
      </c>
      <c r="W13" s="16"/>
    </row>
    <row r="14" spans="1:23" s="17" customFormat="1" ht="27" customHeight="1">
      <c r="A14" s="16">
        <v>9</v>
      </c>
      <c r="B14" s="7" t="s">
        <v>798</v>
      </c>
      <c r="C14" s="7" t="s">
        <v>804</v>
      </c>
      <c r="D14" s="7">
        <v>0</v>
      </c>
      <c r="E14" s="7">
        <v>4</v>
      </c>
      <c r="F14" s="7">
        <v>18</v>
      </c>
      <c r="G14" s="7">
        <v>3</v>
      </c>
      <c r="H14" s="7">
        <v>45</v>
      </c>
      <c r="I14" s="7">
        <v>11</v>
      </c>
      <c r="J14" s="7">
        <v>16</v>
      </c>
      <c r="K14" s="7">
        <v>4</v>
      </c>
      <c r="L14" s="7">
        <v>20</v>
      </c>
      <c r="M14" s="7">
        <v>10</v>
      </c>
      <c r="N14" s="7">
        <v>1</v>
      </c>
      <c r="O14" s="10">
        <v>603000</v>
      </c>
      <c r="P14" s="7" t="s">
        <v>134</v>
      </c>
      <c r="Q14" s="10">
        <v>150000</v>
      </c>
      <c r="R14" s="12">
        <f t="shared" si="0"/>
        <v>24.9</v>
      </c>
      <c r="S14" s="10">
        <v>0</v>
      </c>
      <c r="T14" s="12">
        <f t="shared" si="1"/>
        <v>0</v>
      </c>
      <c r="U14" s="13" t="s">
        <v>213</v>
      </c>
      <c r="V14" s="7" t="s">
        <v>806</v>
      </c>
      <c r="W14" s="16"/>
    </row>
    <row r="15" spans="1:23" s="17" customFormat="1" ht="27" customHeight="1">
      <c r="A15" s="16">
        <v>10</v>
      </c>
      <c r="B15" s="7" t="s">
        <v>27</v>
      </c>
      <c r="C15" s="7" t="s">
        <v>807</v>
      </c>
      <c r="D15" s="7">
        <v>3</v>
      </c>
      <c r="E15" s="7">
        <v>5</v>
      </c>
      <c r="F15" s="7">
        <v>20</v>
      </c>
      <c r="G15" s="7">
        <v>3</v>
      </c>
      <c r="H15" s="7">
        <v>63</v>
      </c>
      <c r="I15" s="7">
        <v>11</v>
      </c>
      <c r="J15" s="7">
        <v>22</v>
      </c>
      <c r="K15" s="7">
        <v>4</v>
      </c>
      <c r="L15" s="7">
        <v>20</v>
      </c>
      <c r="M15" s="7">
        <v>5</v>
      </c>
      <c r="N15" s="7">
        <v>30</v>
      </c>
      <c r="O15" s="10">
        <v>404880</v>
      </c>
      <c r="P15" s="7" t="s">
        <v>665</v>
      </c>
      <c r="Q15" s="10">
        <v>255</v>
      </c>
      <c r="R15" s="12">
        <f t="shared" si="0"/>
        <v>0.1</v>
      </c>
      <c r="S15" s="10">
        <v>45</v>
      </c>
      <c r="T15" s="12">
        <f t="shared" si="1"/>
        <v>0</v>
      </c>
      <c r="U15" s="13" t="s">
        <v>106</v>
      </c>
      <c r="V15" s="7"/>
      <c r="W15" s="16"/>
    </row>
    <row r="16" spans="1:23" s="17" customFormat="1" ht="27" customHeight="1">
      <c r="A16" s="16">
        <v>11</v>
      </c>
      <c r="B16" s="7" t="s">
        <v>808</v>
      </c>
      <c r="C16" s="7" t="s">
        <v>810</v>
      </c>
      <c r="D16" s="7">
        <v>3</v>
      </c>
      <c r="E16" s="7">
        <v>5</v>
      </c>
      <c r="F16" s="7">
        <v>22</v>
      </c>
      <c r="G16" s="7">
        <v>3</v>
      </c>
      <c r="H16" s="7">
        <v>47</v>
      </c>
      <c r="I16" s="7">
        <v>4</v>
      </c>
      <c r="J16" s="7">
        <v>1</v>
      </c>
      <c r="K16" s="7">
        <v>4</v>
      </c>
      <c r="L16" s="7">
        <v>21</v>
      </c>
      <c r="M16" s="7">
        <v>1</v>
      </c>
      <c r="N16" s="7">
        <v>30</v>
      </c>
      <c r="O16" s="10">
        <v>300000</v>
      </c>
      <c r="P16" s="7" t="s">
        <v>809</v>
      </c>
      <c r="Q16" s="10">
        <v>50000</v>
      </c>
      <c r="R16" s="12">
        <f t="shared" si="0"/>
        <v>16.7</v>
      </c>
      <c r="S16" s="10">
        <v>50000</v>
      </c>
      <c r="T16" s="12">
        <f t="shared" si="1"/>
        <v>16.7</v>
      </c>
      <c r="U16" s="13" t="s">
        <v>286</v>
      </c>
      <c r="V16" s="7"/>
      <c r="W16" s="16"/>
    </row>
    <row r="17" spans="1:23" s="17" customFormat="1" ht="52.5">
      <c r="A17" s="16">
        <v>12</v>
      </c>
      <c r="B17" s="7" t="s">
        <v>811</v>
      </c>
      <c r="C17" s="7" t="s">
        <v>812</v>
      </c>
      <c r="D17" s="7">
        <v>1</v>
      </c>
      <c r="E17" s="7">
        <v>4</v>
      </c>
      <c r="F17" s="7">
        <v>18</v>
      </c>
      <c r="G17" s="7">
        <v>3</v>
      </c>
      <c r="H17" s="7">
        <v>50</v>
      </c>
      <c r="I17" s="7">
        <v>4</v>
      </c>
      <c r="J17" s="7">
        <v>10</v>
      </c>
      <c r="K17" s="7">
        <v>4</v>
      </c>
      <c r="L17" s="7">
        <v>20</v>
      </c>
      <c r="M17" s="7">
        <v>11</v>
      </c>
      <c r="N17" s="7">
        <v>28</v>
      </c>
      <c r="O17" s="10">
        <v>2010</v>
      </c>
      <c r="P17" s="7" t="s">
        <v>813</v>
      </c>
      <c r="Q17" s="10">
        <v>1000</v>
      </c>
      <c r="R17" s="12">
        <f t="shared" si="0"/>
        <v>49.8</v>
      </c>
      <c r="S17" s="10">
        <v>0</v>
      </c>
      <c r="T17" s="12">
        <f t="shared" si="1"/>
        <v>0</v>
      </c>
      <c r="U17" s="13" t="s">
        <v>78</v>
      </c>
      <c r="V17" s="7" t="s">
        <v>814</v>
      </c>
      <c r="W17" s="16"/>
    </row>
    <row r="18" spans="1:23" s="17" customFormat="1" ht="27" customHeight="1">
      <c r="A18" s="16">
        <v>13</v>
      </c>
      <c r="B18" s="7" t="s">
        <v>815</v>
      </c>
      <c r="C18" s="7" t="s">
        <v>816</v>
      </c>
      <c r="D18" s="7">
        <v>0</v>
      </c>
      <c r="E18" s="7">
        <v>4</v>
      </c>
      <c r="F18" s="7">
        <v>18</v>
      </c>
      <c r="G18" s="7">
        <v>4</v>
      </c>
      <c r="H18" s="7">
        <v>15</v>
      </c>
      <c r="I18" s="7">
        <v>4</v>
      </c>
      <c r="J18" s="7">
        <v>1</v>
      </c>
      <c r="K18" s="7">
        <v>4</v>
      </c>
      <c r="L18" s="7">
        <v>20</v>
      </c>
      <c r="M18" s="7">
        <v>7</v>
      </c>
      <c r="N18" s="7">
        <v>22</v>
      </c>
      <c r="O18" s="10">
        <v>451510</v>
      </c>
      <c r="P18" s="7" t="s">
        <v>817</v>
      </c>
      <c r="Q18" s="10">
        <v>70000</v>
      </c>
      <c r="R18" s="12">
        <f t="shared" si="0"/>
        <v>15.5</v>
      </c>
      <c r="S18" s="10">
        <v>0</v>
      </c>
      <c r="T18" s="12">
        <f t="shared" si="1"/>
        <v>0</v>
      </c>
      <c r="U18" s="13" t="s">
        <v>78</v>
      </c>
      <c r="V18" s="7" t="s">
        <v>818</v>
      </c>
      <c r="W18" s="16"/>
    </row>
    <row r="19" spans="1:23" s="17" customFormat="1" ht="27" customHeight="1">
      <c r="A19" s="16">
        <v>14</v>
      </c>
      <c r="B19" s="7" t="s">
        <v>819</v>
      </c>
      <c r="C19" s="7" t="s">
        <v>820</v>
      </c>
      <c r="D19" s="7">
        <v>0</v>
      </c>
      <c r="E19" s="7">
        <v>4</v>
      </c>
      <c r="F19" s="7">
        <v>18</v>
      </c>
      <c r="G19" s="7">
        <v>3</v>
      </c>
      <c r="H19" s="7">
        <v>49</v>
      </c>
      <c r="I19" s="7">
        <v>5</v>
      </c>
      <c r="J19" s="7">
        <v>8</v>
      </c>
      <c r="K19" s="7">
        <v>4</v>
      </c>
      <c r="L19" s="7">
        <v>21</v>
      </c>
      <c r="M19" s="7">
        <v>3</v>
      </c>
      <c r="N19" s="7">
        <v>31</v>
      </c>
      <c r="O19" s="10">
        <v>16140</v>
      </c>
      <c r="P19" s="7" t="s">
        <v>174</v>
      </c>
      <c r="Q19" s="10">
        <v>2140</v>
      </c>
      <c r="R19" s="12">
        <f t="shared" si="0"/>
        <v>13.3</v>
      </c>
      <c r="S19" s="10">
        <v>0</v>
      </c>
      <c r="T19" s="12">
        <f t="shared" si="1"/>
        <v>0</v>
      </c>
      <c r="U19" s="13" t="s">
        <v>106</v>
      </c>
      <c r="V19" s="7"/>
      <c r="W19" s="16"/>
    </row>
    <row r="20" spans="1:23" s="17" customFormat="1" ht="27" customHeight="1">
      <c r="A20" s="16">
        <v>15</v>
      </c>
      <c r="B20" s="7" t="s">
        <v>822</v>
      </c>
      <c r="C20" s="7" t="s">
        <v>821</v>
      </c>
      <c r="D20" s="7">
        <v>3</v>
      </c>
      <c r="E20" s="7">
        <v>11</v>
      </c>
      <c r="F20" s="7">
        <v>49</v>
      </c>
      <c r="G20" s="7">
        <v>4</v>
      </c>
      <c r="H20" s="7">
        <v>13</v>
      </c>
      <c r="I20" s="7">
        <v>5</v>
      </c>
      <c r="J20" s="7">
        <v>8</v>
      </c>
      <c r="K20" s="7">
        <v>4</v>
      </c>
      <c r="L20" s="7">
        <v>21</v>
      </c>
      <c r="M20" s="7">
        <v>3</v>
      </c>
      <c r="N20" s="7">
        <v>25</v>
      </c>
      <c r="O20" s="10">
        <v>170847</v>
      </c>
      <c r="P20" s="7" t="s">
        <v>28</v>
      </c>
      <c r="Q20" s="10">
        <v>2184</v>
      </c>
      <c r="R20" s="12">
        <f t="shared" si="0"/>
        <v>1.3</v>
      </c>
      <c r="S20" s="10">
        <v>21</v>
      </c>
      <c r="T20" s="12">
        <f t="shared" si="1"/>
        <v>0</v>
      </c>
      <c r="U20" s="13" t="s">
        <v>67</v>
      </c>
      <c r="V20" s="7"/>
      <c r="W20" s="16"/>
    </row>
    <row r="21" spans="1:23" s="17" customFormat="1" ht="31.5">
      <c r="A21" s="16">
        <v>16</v>
      </c>
      <c r="B21" s="7" t="s">
        <v>823</v>
      </c>
      <c r="C21" s="7" t="s">
        <v>826</v>
      </c>
      <c r="D21" s="7">
        <v>3</v>
      </c>
      <c r="E21" s="7">
        <v>11</v>
      </c>
      <c r="F21" s="7">
        <v>49</v>
      </c>
      <c r="G21" s="7">
        <v>3</v>
      </c>
      <c r="H21" s="7">
        <v>62</v>
      </c>
      <c r="I21" s="7">
        <v>5</v>
      </c>
      <c r="J21" s="7">
        <v>28</v>
      </c>
      <c r="K21" s="7">
        <v>4</v>
      </c>
      <c r="L21" s="7">
        <v>20</v>
      </c>
      <c r="M21" s="7">
        <v>10</v>
      </c>
      <c r="N21" s="7">
        <v>1</v>
      </c>
      <c r="O21" s="10">
        <v>20000</v>
      </c>
      <c r="P21" s="7" t="s">
        <v>29</v>
      </c>
      <c r="Q21" s="10">
        <v>800</v>
      </c>
      <c r="R21" s="12">
        <f t="shared" si="0"/>
        <v>4</v>
      </c>
      <c r="S21" s="10">
        <v>200</v>
      </c>
      <c r="T21" s="12">
        <f t="shared" si="1"/>
        <v>1</v>
      </c>
      <c r="U21" s="13" t="s">
        <v>213</v>
      </c>
      <c r="V21" s="7" t="s">
        <v>831</v>
      </c>
      <c r="W21" s="16"/>
    </row>
    <row r="22" spans="1:23" s="17" customFormat="1" ht="27" customHeight="1">
      <c r="A22" s="16">
        <v>17</v>
      </c>
      <c r="B22" s="7" t="s">
        <v>824</v>
      </c>
      <c r="C22" s="7" t="s">
        <v>827</v>
      </c>
      <c r="D22" s="7">
        <v>3</v>
      </c>
      <c r="E22" s="7">
        <v>3</v>
      </c>
      <c r="F22" s="7">
        <v>11</v>
      </c>
      <c r="G22" s="7">
        <v>4</v>
      </c>
      <c r="H22" s="7">
        <v>3</v>
      </c>
      <c r="I22" s="7">
        <v>1</v>
      </c>
      <c r="J22" s="7">
        <v>16</v>
      </c>
      <c r="K22" s="7">
        <v>4</v>
      </c>
      <c r="L22" s="7">
        <v>20</v>
      </c>
      <c r="M22" s="7">
        <v>9</v>
      </c>
      <c r="N22" s="7">
        <v>30</v>
      </c>
      <c r="O22" s="10">
        <v>22000</v>
      </c>
      <c r="P22" s="7" t="s">
        <v>828</v>
      </c>
      <c r="Q22" s="10">
        <v>11000</v>
      </c>
      <c r="R22" s="12">
        <f t="shared" si="0"/>
        <v>50</v>
      </c>
      <c r="S22" s="10">
        <v>0</v>
      </c>
      <c r="T22" s="12">
        <f t="shared" si="1"/>
        <v>0</v>
      </c>
      <c r="U22" s="13" t="s">
        <v>286</v>
      </c>
      <c r="V22" s="7"/>
      <c r="W22" s="16"/>
    </row>
    <row r="23" spans="1:23" s="17" customFormat="1" ht="27" customHeight="1">
      <c r="A23" s="16">
        <v>18</v>
      </c>
      <c r="B23" s="7" t="s">
        <v>825</v>
      </c>
      <c r="C23" s="7" t="s">
        <v>829</v>
      </c>
      <c r="D23" s="7">
        <v>3</v>
      </c>
      <c r="E23" s="7">
        <v>5</v>
      </c>
      <c r="F23" s="7">
        <v>21</v>
      </c>
      <c r="G23" s="7">
        <v>4</v>
      </c>
      <c r="H23" s="7">
        <v>13</v>
      </c>
      <c r="I23" s="7">
        <v>3</v>
      </c>
      <c r="J23" s="7">
        <v>22</v>
      </c>
      <c r="K23" s="7">
        <v>4</v>
      </c>
      <c r="L23" s="7">
        <v>20</v>
      </c>
      <c r="M23" s="7">
        <v>4</v>
      </c>
      <c r="N23" s="7">
        <v>30</v>
      </c>
      <c r="O23" s="10">
        <v>35000</v>
      </c>
      <c r="P23" s="7" t="s">
        <v>830</v>
      </c>
      <c r="Q23" s="10">
        <v>5000</v>
      </c>
      <c r="R23" s="12">
        <f t="shared" si="0"/>
        <v>14.3</v>
      </c>
      <c r="S23" s="10">
        <v>0</v>
      </c>
      <c r="T23" s="12">
        <f t="shared" si="1"/>
        <v>0</v>
      </c>
      <c r="U23" s="13" t="s">
        <v>286</v>
      </c>
      <c r="V23" s="7"/>
      <c r="W23" s="16"/>
    </row>
    <row r="24" spans="1:23" s="17" customFormat="1" ht="27" customHeight="1">
      <c r="A24" s="16">
        <v>19</v>
      </c>
      <c r="B24" s="7" t="s">
        <v>832</v>
      </c>
      <c r="C24" s="7" t="s">
        <v>833</v>
      </c>
      <c r="D24" s="7">
        <v>3</v>
      </c>
      <c r="E24" s="7">
        <v>5</v>
      </c>
      <c r="F24" s="7">
        <v>21</v>
      </c>
      <c r="G24" s="7">
        <v>4</v>
      </c>
      <c r="H24" s="7">
        <v>8</v>
      </c>
      <c r="I24" s="7">
        <v>9</v>
      </c>
      <c r="J24" s="7">
        <v>26</v>
      </c>
      <c r="K24" s="7">
        <v>4</v>
      </c>
      <c r="L24" s="7">
        <v>20</v>
      </c>
      <c r="M24" s="7">
        <v>4</v>
      </c>
      <c r="N24" s="7">
        <v>4</v>
      </c>
      <c r="O24" s="10">
        <v>75500</v>
      </c>
      <c r="P24" s="7" t="s">
        <v>834</v>
      </c>
      <c r="Q24" s="10">
        <v>60500</v>
      </c>
      <c r="R24" s="12">
        <f t="shared" si="0"/>
        <v>80.1</v>
      </c>
      <c r="S24" s="10">
        <v>0</v>
      </c>
      <c r="T24" s="12">
        <f t="shared" si="1"/>
        <v>0</v>
      </c>
      <c r="U24" s="13" t="s">
        <v>78</v>
      </c>
      <c r="V24" s="7" t="s">
        <v>835</v>
      </c>
      <c r="W24" s="16"/>
    </row>
    <row r="25" spans="1:23" s="17" customFormat="1" ht="27" customHeight="1">
      <c r="A25" s="16">
        <v>20</v>
      </c>
      <c r="B25" s="7" t="s">
        <v>836</v>
      </c>
      <c r="C25" s="7" t="s">
        <v>837</v>
      </c>
      <c r="D25" s="7">
        <v>3</v>
      </c>
      <c r="E25" s="7">
        <v>11</v>
      </c>
      <c r="F25" s="7">
        <v>48</v>
      </c>
      <c r="G25" s="7">
        <v>3</v>
      </c>
      <c r="H25" s="7">
        <v>62</v>
      </c>
      <c r="I25" s="7">
        <v>4</v>
      </c>
      <c r="J25" s="7">
        <v>13</v>
      </c>
      <c r="K25" s="7">
        <v>4</v>
      </c>
      <c r="L25" s="7">
        <v>21</v>
      </c>
      <c r="M25" s="7">
        <v>2</v>
      </c>
      <c r="N25" s="7">
        <v>28</v>
      </c>
      <c r="O25" s="10">
        <v>160000</v>
      </c>
      <c r="P25" s="7" t="s">
        <v>838</v>
      </c>
      <c r="Q25" s="10">
        <v>20000</v>
      </c>
      <c r="R25" s="12">
        <f t="shared" si="0"/>
        <v>12.5</v>
      </c>
      <c r="S25" s="10">
        <v>0</v>
      </c>
      <c r="T25" s="12">
        <f t="shared" si="1"/>
        <v>0</v>
      </c>
      <c r="U25" s="13" t="s">
        <v>67</v>
      </c>
      <c r="V25" s="7"/>
      <c r="W25" s="16"/>
    </row>
    <row r="26" spans="1:23" s="17" customFormat="1" ht="27" customHeight="1">
      <c r="A26" s="16">
        <v>21</v>
      </c>
      <c r="B26" s="7" t="s">
        <v>839</v>
      </c>
      <c r="C26" s="7" t="s">
        <v>840</v>
      </c>
      <c r="D26" s="7">
        <v>3</v>
      </c>
      <c r="E26" s="7">
        <v>3</v>
      </c>
      <c r="F26" s="7">
        <v>13</v>
      </c>
      <c r="G26" s="7">
        <v>3</v>
      </c>
      <c r="H26" s="7">
        <v>54</v>
      </c>
      <c r="I26" s="7">
        <v>12</v>
      </c>
      <c r="J26" s="7">
        <v>25</v>
      </c>
      <c r="K26" s="7">
        <v>4</v>
      </c>
      <c r="L26" s="7">
        <v>20</v>
      </c>
      <c r="M26" s="7">
        <v>4</v>
      </c>
      <c r="N26" s="7">
        <v>25</v>
      </c>
      <c r="O26" s="10">
        <v>1448500</v>
      </c>
      <c r="P26" s="7" t="s">
        <v>841</v>
      </c>
      <c r="Q26" s="10">
        <v>30000</v>
      </c>
      <c r="R26" s="12">
        <f t="shared" si="0"/>
        <v>2.1</v>
      </c>
      <c r="S26" s="10">
        <v>0</v>
      </c>
      <c r="T26" s="12">
        <f t="shared" si="1"/>
        <v>0</v>
      </c>
      <c r="U26" s="13" t="s">
        <v>67</v>
      </c>
      <c r="V26" s="7"/>
      <c r="W26" s="16"/>
    </row>
    <row r="27" spans="1:23" s="17" customFormat="1" ht="27" customHeight="1">
      <c r="A27" s="16">
        <v>22</v>
      </c>
      <c r="B27" s="7" t="s">
        <v>842</v>
      </c>
      <c r="C27" s="7" t="s">
        <v>843</v>
      </c>
      <c r="D27" s="7">
        <v>3</v>
      </c>
      <c r="E27" s="7">
        <v>3</v>
      </c>
      <c r="F27" s="7">
        <v>11</v>
      </c>
      <c r="G27" s="7">
        <v>3</v>
      </c>
      <c r="H27" s="7">
        <v>60</v>
      </c>
      <c r="I27" s="7">
        <v>4</v>
      </c>
      <c r="J27" s="7">
        <v>1</v>
      </c>
      <c r="K27" s="7">
        <v>4</v>
      </c>
      <c r="L27" s="7">
        <v>20</v>
      </c>
      <c r="M27" s="7">
        <v>5</v>
      </c>
      <c r="N27" s="7">
        <v>12</v>
      </c>
      <c r="O27" s="10">
        <v>11000</v>
      </c>
      <c r="P27" s="7" t="s">
        <v>844</v>
      </c>
      <c r="Q27" s="10">
        <v>11000</v>
      </c>
      <c r="R27" s="12">
        <f t="shared" si="0"/>
        <v>100</v>
      </c>
      <c r="S27" s="10">
        <v>0</v>
      </c>
      <c r="T27" s="12">
        <f t="shared" si="1"/>
        <v>0</v>
      </c>
      <c r="U27" s="13" t="s">
        <v>106</v>
      </c>
      <c r="V27" s="7"/>
      <c r="W27" s="16"/>
    </row>
    <row r="28" spans="1:23" s="17" customFormat="1" ht="27" customHeight="1">
      <c r="A28" s="16">
        <v>23</v>
      </c>
      <c r="B28" s="7" t="s">
        <v>845</v>
      </c>
      <c r="C28" s="7" t="s">
        <v>846</v>
      </c>
      <c r="D28" s="7">
        <v>4</v>
      </c>
      <c r="E28" s="7">
        <v>4</v>
      </c>
      <c r="F28" s="7">
        <v>18</v>
      </c>
      <c r="G28" s="7">
        <v>4</v>
      </c>
      <c r="H28" s="7">
        <v>14</v>
      </c>
      <c r="I28" s="7">
        <v>4</v>
      </c>
      <c r="J28" s="7">
        <v>15</v>
      </c>
      <c r="K28" s="7">
        <v>4</v>
      </c>
      <c r="L28" s="7">
        <v>20</v>
      </c>
      <c r="M28" s="7">
        <v>7</v>
      </c>
      <c r="N28" s="7">
        <v>8</v>
      </c>
      <c r="O28" s="10">
        <v>3000</v>
      </c>
      <c r="P28" s="7" t="s">
        <v>847</v>
      </c>
      <c r="Q28" s="10">
        <v>1450</v>
      </c>
      <c r="R28" s="12">
        <f t="shared" si="0"/>
        <v>48.3</v>
      </c>
      <c r="S28" s="10">
        <v>0</v>
      </c>
      <c r="T28" s="12">
        <f t="shared" si="1"/>
        <v>0</v>
      </c>
      <c r="U28" s="13" t="s">
        <v>106</v>
      </c>
      <c r="V28" s="7"/>
      <c r="W28" s="16"/>
    </row>
    <row r="29" spans="1:23" s="17" customFormat="1" ht="27" customHeight="1">
      <c r="A29" s="16">
        <v>24</v>
      </c>
      <c r="B29" s="7" t="s">
        <v>848</v>
      </c>
      <c r="C29" s="7" t="s">
        <v>851</v>
      </c>
      <c r="D29" s="7">
        <v>3</v>
      </c>
      <c r="E29" s="7">
        <v>13</v>
      </c>
      <c r="F29" s="7">
        <v>52</v>
      </c>
      <c r="G29" s="7">
        <v>4</v>
      </c>
      <c r="H29" s="7">
        <v>1</v>
      </c>
      <c r="I29" s="7">
        <v>6</v>
      </c>
      <c r="J29" s="7">
        <v>1</v>
      </c>
      <c r="K29" s="7">
        <v>4</v>
      </c>
      <c r="L29" s="7">
        <v>20</v>
      </c>
      <c r="M29" s="7">
        <v>7</v>
      </c>
      <c r="N29" s="7">
        <v>1</v>
      </c>
      <c r="O29" s="10">
        <v>2313000</v>
      </c>
      <c r="P29" s="7" t="s">
        <v>852</v>
      </c>
      <c r="Q29" s="10">
        <v>153000</v>
      </c>
      <c r="R29" s="12">
        <f t="shared" si="0"/>
        <v>6.6</v>
      </c>
      <c r="S29" s="10">
        <v>60000</v>
      </c>
      <c r="T29" s="12">
        <f t="shared" si="1"/>
        <v>2.6</v>
      </c>
      <c r="U29" s="13" t="s">
        <v>213</v>
      </c>
      <c r="V29" s="7" t="s">
        <v>856</v>
      </c>
      <c r="W29" s="16"/>
    </row>
    <row r="30" spans="1:23" s="17" customFormat="1" ht="27" customHeight="1">
      <c r="A30" s="16">
        <v>25</v>
      </c>
      <c r="B30" s="7" t="s">
        <v>849</v>
      </c>
      <c r="C30" s="7" t="s">
        <v>0</v>
      </c>
      <c r="D30" s="7">
        <v>3</v>
      </c>
      <c r="E30" s="7">
        <v>13</v>
      </c>
      <c r="F30" s="7">
        <v>52</v>
      </c>
      <c r="G30" s="7">
        <v>4</v>
      </c>
      <c r="H30" s="7">
        <v>3</v>
      </c>
      <c r="I30" s="7">
        <v>6</v>
      </c>
      <c r="J30" s="7">
        <v>4</v>
      </c>
      <c r="K30" s="7">
        <v>4</v>
      </c>
      <c r="L30" s="7">
        <v>20</v>
      </c>
      <c r="M30" s="7">
        <v>7</v>
      </c>
      <c r="N30" s="7">
        <v>1</v>
      </c>
      <c r="O30" s="10">
        <v>2437500</v>
      </c>
      <c r="P30" s="7" t="s">
        <v>853</v>
      </c>
      <c r="Q30" s="10">
        <v>28000</v>
      </c>
      <c r="R30" s="12">
        <f t="shared" si="0"/>
        <v>1.1</v>
      </c>
      <c r="S30" s="10">
        <v>87000</v>
      </c>
      <c r="T30" s="12">
        <f t="shared" si="1"/>
        <v>3.6</v>
      </c>
      <c r="U30" s="13" t="s">
        <v>213</v>
      </c>
      <c r="V30" s="7" t="s">
        <v>857</v>
      </c>
      <c r="W30" s="16"/>
    </row>
    <row r="31" spans="1:23" s="17" customFormat="1" ht="27" customHeight="1">
      <c r="A31" s="16">
        <v>26</v>
      </c>
      <c r="B31" s="7" t="s">
        <v>850</v>
      </c>
      <c r="C31" s="7" t="s">
        <v>854</v>
      </c>
      <c r="D31" s="7">
        <v>3</v>
      </c>
      <c r="E31" s="7">
        <v>13</v>
      </c>
      <c r="F31" s="7">
        <v>52</v>
      </c>
      <c r="G31" s="7">
        <v>4</v>
      </c>
      <c r="H31" s="7">
        <v>8</v>
      </c>
      <c r="I31" s="7">
        <v>5</v>
      </c>
      <c r="J31" s="7">
        <v>8</v>
      </c>
      <c r="K31" s="7">
        <v>4</v>
      </c>
      <c r="L31" s="7">
        <v>20</v>
      </c>
      <c r="M31" s="7">
        <v>7</v>
      </c>
      <c r="N31" s="7">
        <v>1</v>
      </c>
      <c r="O31" s="10">
        <v>2100000</v>
      </c>
      <c r="P31" s="7" t="s">
        <v>855</v>
      </c>
      <c r="Q31" s="10">
        <v>29500</v>
      </c>
      <c r="R31" s="12">
        <f t="shared" si="0"/>
        <v>1.4</v>
      </c>
      <c r="S31" s="10">
        <v>70500</v>
      </c>
      <c r="T31" s="12">
        <f t="shared" si="1"/>
        <v>3.4</v>
      </c>
      <c r="U31" s="13" t="s">
        <v>213</v>
      </c>
      <c r="V31" s="7" t="s">
        <v>857</v>
      </c>
      <c r="W31" s="16"/>
    </row>
    <row r="32" spans="1:23" s="17" customFormat="1" ht="27" customHeight="1">
      <c r="A32" s="16">
        <v>27</v>
      </c>
      <c r="B32" s="7" t="s">
        <v>1</v>
      </c>
      <c r="C32" s="7" t="s">
        <v>2</v>
      </c>
      <c r="D32" s="7">
        <v>4</v>
      </c>
      <c r="E32" s="7">
        <v>7</v>
      </c>
      <c r="F32" s="7">
        <v>29</v>
      </c>
      <c r="G32" s="7">
        <v>4</v>
      </c>
      <c r="H32" s="7">
        <v>2</v>
      </c>
      <c r="I32" s="7">
        <v>4</v>
      </c>
      <c r="J32" s="7">
        <v>2</v>
      </c>
      <c r="K32" s="7">
        <v>4</v>
      </c>
      <c r="L32" s="7">
        <v>20</v>
      </c>
      <c r="M32" s="7">
        <v>8</v>
      </c>
      <c r="N32" s="7">
        <v>4</v>
      </c>
      <c r="O32" s="10">
        <v>1000</v>
      </c>
      <c r="P32" s="7" t="s">
        <v>3</v>
      </c>
      <c r="Q32" s="10">
        <v>1000</v>
      </c>
      <c r="R32" s="12">
        <f t="shared" si="0"/>
        <v>100</v>
      </c>
      <c r="S32" s="10">
        <v>0</v>
      </c>
      <c r="T32" s="12">
        <f t="shared" si="1"/>
        <v>0</v>
      </c>
      <c r="U32" s="13" t="s">
        <v>106</v>
      </c>
      <c r="V32" s="7"/>
      <c r="W32" s="16"/>
    </row>
    <row r="33" spans="1:23" s="17" customFormat="1" ht="27" customHeight="1">
      <c r="A33" s="16">
        <v>28</v>
      </c>
      <c r="B33" s="7" t="s">
        <v>4</v>
      </c>
      <c r="C33" s="7" t="s">
        <v>5</v>
      </c>
      <c r="D33" s="7">
        <v>3</v>
      </c>
      <c r="E33" s="7">
        <v>3</v>
      </c>
      <c r="F33" s="7">
        <v>11</v>
      </c>
      <c r="G33" s="7">
        <v>4</v>
      </c>
      <c r="H33" s="7">
        <v>9</v>
      </c>
      <c r="I33" s="7">
        <v>10</v>
      </c>
      <c r="J33" s="7">
        <v>6</v>
      </c>
      <c r="K33" s="7">
        <v>4</v>
      </c>
      <c r="L33" s="7">
        <v>21</v>
      </c>
      <c r="M33" s="7">
        <v>1</v>
      </c>
      <c r="N33" s="7">
        <v>14</v>
      </c>
      <c r="O33" s="10">
        <v>50000</v>
      </c>
      <c r="P33" s="7" t="s">
        <v>6</v>
      </c>
      <c r="Q33" s="10">
        <v>30000</v>
      </c>
      <c r="R33" s="12">
        <f t="shared" si="0"/>
        <v>60</v>
      </c>
      <c r="S33" s="10">
        <v>0</v>
      </c>
      <c r="T33" s="12">
        <f t="shared" si="1"/>
        <v>0</v>
      </c>
      <c r="U33" s="13" t="s">
        <v>106</v>
      </c>
      <c r="V33" s="7"/>
      <c r="W33" s="16"/>
    </row>
    <row r="34" spans="1:23" s="17" customFormat="1" ht="27" customHeight="1">
      <c r="A34" s="16">
        <v>29</v>
      </c>
      <c r="B34" s="7" t="s">
        <v>7</v>
      </c>
      <c r="C34" s="7" t="s">
        <v>8</v>
      </c>
      <c r="D34" s="7">
        <v>3</v>
      </c>
      <c r="E34" s="7">
        <v>4</v>
      </c>
      <c r="F34" s="7">
        <v>15</v>
      </c>
      <c r="G34" s="7">
        <v>3</v>
      </c>
      <c r="H34" s="7">
        <v>63</v>
      </c>
      <c r="I34" s="7">
        <v>6</v>
      </c>
      <c r="J34" s="7">
        <v>22</v>
      </c>
      <c r="K34" s="7">
        <v>4</v>
      </c>
      <c r="L34" s="7">
        <v>21</v>
      </c>
      <c r="M34" s="7">
        <v>2</v>
      </c>
      <c r="N34" s="7">
        <v>23</v>
      </c>
      <c r="O34" s="10">
        <v>75700</v>
      </c>
      <c r="P34" s="7" t="s">
        <v>30</v>
      </c>
      <c r="Q34" s="10">
        <v>60000</v>
      </c>
      <c r="R34" s="12">
        <f t="shared" si="0"/>
        <v>79.3</v>
      </c>
      <c r="S34" s="10">
        <v>0</v>
      </c>
      <c r="T34" s="12">
        <f t="shared" si="1"/>
        <v>0</v>
      </c>
      <c r="U34" s="13" t="s">
        <v>286</v>
      </c>
      <c r="V34" s="7" t="s">
        <v>9</v>
      </c>
      <c r="W34" s="16"/>
    </row>
    <row r="35" spans="1:23" s="17" customFormat="1" ht="27" customHeight="1">
      <c r="A35" s="16">
        <v>30</v>
      </c>
      <c r="B35" s="7" t="s">
        <v>10</v>
      </c>
      <c r="C35" s="7" t="s">
        <v>11</v>
      </c>
      <c r="D35" s="7">
        <v>3</v>
      </c>
      <c r="E35" s="7">
        <v>3</v>
      </c>
      <c r="F35" s="7">
        <v>15</v>
      </c>
      <c r="G35" s="7">
        <v>3</v>
      </c>
      <c r="H35" s="7">
        <v>62</v>
      </c>
      <c r="I35" s="7">
        <v>6</v>
      </c>
      <c r="J35" s="7">
        <v>4</v>
      </c>
      <c r="K35" s="7">
        <v>4</v>
      </c>
      <c r="L35" s="7">
        <v>20</v>
      </c>
      <c r="M35" s="7">
        <v>7</v>
      </c>
      <c r="N35" s="7">
        <v>1</v>
      </c>
      <c r="O35" s="10">
        <v>22000</v>
      </c>
      <c r="P35" s="7" t="s">
        <v>12</v>
      </c>
      <c r="Q35" s="10">
        <v>2000</v>
      </c>
      <c r="R35" s="12">
        <f t="shared" si="0"/>
        <v>9.1</v>
      </c>
      <c r="S35" s="10">
        <v>0</v>
      </c>
      <c r="T35" s="12">
        <f t="shared" si="1"/>
        <v>0</v>
      </c>
      <c r="U35" s="13" t="s">
        <v>106</v>
      </c>
      <c r="V35" s="7"/>
      <c r="W35" s="16"/>
    </row>
    <row r="36" spans="1:23" s="17" customFormat="1" ht="27" customHeight="1">
      <c r="A36" s="16">
        <v>31</v>
      </c>
      <c r="B36" s="7" t="s">
        <v>13</v>
      </c>
      <c r="C36" s="7" t="s">
        <v>14</v>
      </c>
      <c r="D36" s="7">
        <v>3</v>
      </c>
      <c r="E36" s="7">
        <v>13</v>
      </c>
      <c r="F36" s="7">
        <v>53</v>
      </c>
      <c r="G36" s="7">
        <v>4</v>
      </c>
      <c r="H36" s="7">
        <v>17</v>
      </c>
      <c r="I36" s="7">
        <v>8</v>
      </c>
      <c r="J36" s="7">
        <v>24</v>
      </c>
      <c r="K36" s="7">
        <v>4</v>
      </c>
      <c r="L36" s="7">
        <v>21</v>
      </c>
      <c r="M36" s="7">
        <v>3</v>
      </c>
      <c r="N36" s="7">
        <v>16</v>
      </c>
      <c r="O36" s="10">
        <v>5100</v>
      </c>
      <c r="P36" s="7" t="s">
        <v>15</v>
      </c>
      <c r="Q36" s="10">
        <v>5100</v>
      </c>
      <c r="R36" s="12">
        <f t="shared" si="0"/>
        <v>100</v>
      </c>
      <c r="S36" s="10">
        <v>0</v>
      </c>
      <c r="T36" s="12">
        <f t="shared" si="1"/>
        <v>0</v>
      </c>
      <c r="U36" s="13" t="s">
        <v>106</v>
      </c>
      <c r="V36" s="7"/>
      <c r="W36" s="16"/>
    </row>
    <row r="37" spans="1:23" s="17" customFormat="1" ht="27" customHeight="1">
      <c r="A37" s="16">
        <v>32</v>
      </c>
      <c r="B37" s="7" t="s">
        <v>16</v>
      </c>
      <c r="C37" s="7" t="s">
        <v>17</v>
      </c>
      <c r="D37" s="7">
        <v>3</v>
      </c>
      <c r="E37" s="7">
        <v>11</v>
      </c>
      <c r="F37" s="7">
        <v>49</v>
      </c>
      <c r="G37" s="7">
        <v>3</v>
      </c>
      <c r="H37" s="7">
        <v>61</v>
      </c>
      <c r="I37" s="7">
        <v>7</v>
      </c>
      <c r="J37" s="7">
        <v>1</v>
      </c>
      <c r="K37" s="7">
        <v>4</v>
      </c>
      <c r="L37" s="7">
        <v>21</v>
      </c>
      <c r="M37" s="7">
        <v>3</v>
      </c>
      <c r="N37" s="7">
        <v>31</v>
      </c>
      <c r="O37" s="10">
        <v>161500</v>
      </c>
      <c r="P37" s="7" t="s">
        <v>18</v>
      </c>
      <c r="Q37" s="10">
        <v>5000</v>
      </c>
      <c r="R37" s="12">
        <f t="shared" si="0"/>
        <v>3.1</v>
      </c>
      <c r="S37" s="10">
        <v>0</v>
      </c>
      <c r="T37" s="12">
        <f t="shared" si="1"/>
        <v>0</v>
      </c>
      <c r="U37" s="13" t="s">
        <v>106</v>
      </c>
      <c r="V37" s="7"/>
      <c r="W37" s="16"/>
    </row>
    <row r="38" spans="1:23" s="17" customFormat="1" ht="27" customHeight="1">
      <c r="A38" s="16">
        <v>33</v>
      </c>
      <c r="B38" s="7" t="s">
        <v>19</v>
      </c>
      <c r="C38" s="7" t="s">
        <v>20</v>
      </c>
      <c r="D38" s="7">
        <v>3</v>
      </c>
      <c r="E38" s="7">
        <v>5</v>
      </c>
      <c r="F38" s="7">
        <v>21</v>
      </c>
      <c r="G38" s="7">
        <v>3</v>
      </c>
      <c r="H38" s="7">
        <v>47</v>
      </c>
      <c r="I38" s="7">
        <v>5</v>
      </c>
      <c r="J38" s="7">
        <v>2</v>
      </c>
      <c r="K38" s="7">
        <v>4</v>
      </c>
      <c r="L38" s="7">
        <v>21</v>
      </c>
      <c r="M38" s="7">
        <v>3</v>
      </c>
      <c r="N38" s="7">
        <v>31</v>
      </c>
      <c r="O38" s="10">
        <v>10750</v>
      </c>
      <c r="P38" s="7" t="s">
        <v>21</v>
      </c>
      <c r="Q38" s="10">
        <v>5300</v>
      </c>
      <c r="R38" s="12">
        <f t="shared" si="0"/>
        <v>49.3</v>
      </c>
      <c r="S38" s="10">
        <v>0</v>
      </c>
      <c r="T38" s="12">
        <f t="shared" si="1"/>
        <v>0</v>
      </c>
      <c r="U38" s="13" t="s">
        <v>106</v>
      </c>
      <c r="V38" s="7"/>
      <c r="W38" s="16"/>
    </row>
    <row r="39" spans="1:23" s="17" customFormat="1" ht="27" customHeight="1">
      <c r="A39" s="16">
        <v>34</v>
      </c>
      <c r="B39" s="7" t="s">
        <v>22</v>
      </c>
      <c r="C39" s="7" t="s">
        <v>23</v>
      </c>
      <c r="D39" s="7">
        <v>2</v>
      </c>
      <c r="E39" s="7">
        <v>6</v>
      </c>
      <c r="F39" s="7">
        <v>23</v>
      </c>
      <c r="G39" s="7">
        <v>4</v>
      </c>
      <c r="H39" s="7">
        <v>11</v>
      </c>
      <c r="I39" s="7">
        <v>10</v>
      </c>
      <c r="J39" s="7">
        <v>8</v>
      </c>
      <c r="K39" s="7">
        <v>4</v>
      </c>
      <c r="L39" s="7">
        <v>21</v>
      </c>
      <c r="M39" s="7">
        <v>1</v>
      </c>
      <c r="N39" s="7">
        <v>9</v>
      </c>
      <c r="O39" s="10">
        <v>11500</v>
      </c>
      <c r="P39" s="7" t="s">
        <v>24</v>
      </c>
      <c r="Q39" s="10">
        <v>2500</v>
      </c>
      <c r="R39" s="12">
        <f t="shared" si="0"/>
        <v>21.7</v>
      </c>
      <c r="S39" s="10">
        <v>7200</v>
      </c>
      <c r="T39" s="12"/>
      <c r="U39" s="13" t="s">
        <v>78</v>
      </c>
      <c r="V39" s="7" t="s">
        <v>25</v>
      </c>
      <c r="W39" s="16"/>
    </row>
  </sheetData>
  <sheetProtection/>
  <autoFilter ref="B5:V39"/>
  <mergeCells count="13">
    <mergeCell ref="V3:V4"/>
    <mergeCell ref="P3:P4"/>
    <mergeCell ref="Q3:Q4"/>
    <mergeCell ref="R3:R4"/>
    <mergeCell ref="S3:S4"/>
    <mergeCell ref="T3:T4"/>
    <mergeCell ref="U3:U4"/>
    <mergeCell ref="O3:O4"/>
    <mergeCell ref="B3:B4"/>
    <mergeCell ref="C3:C4"/>
    <mergeCell ref="D3:F3"/>
    <mergeCell ref="G3:J3"/>
    <mergeCell ref="K3:N3"/>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雄一朗</dc:creator>
  <cp:keywords/>
  <dc:description/>
  <cp:lastModifiedBy>内田　隆</cp:lastModifiedBy>
  <cp:lastPrinted>2009-12-16T12:43:06Z</cp:lastPrinted>
  <dcterms:created xsi:type="dcterms:W3CDTF">2009-10-09T09:34:11Z</dcterms:created>
  <dcterms:modified xsi:type="dcterms:W3CDTF">2010-10-20T10:57:13Z</dcterms:modified>
  <cp:category/>
  <cp:version/>
  <cp:contentType/>
  <cp:contentStatus/>
</cp:coreProperties>
</file>